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10380" firstSheet="1" activeTab="1"/>
  </bookViews>
  <sheets>
    <sheet name="Instructions" sheetId="1" state="hidden" r:id="rId1"/>
    <sheet name="Revised BP" sheetId="5" r:id="rId2"/>
    <sheet name="Original BP" sheetId="2" r:id="rId3"/>
    <sheet name="Budget (Section)" sheetId="3" r:id="rId4"/>
  </sheets>
  <definedNames>
    <definedName name="_xlnm.Print_Area" localSheetId="3">'Budget (Section)'!$A$1:$G$56</definedName>
    <definedName name="_xlnm.Print_Area" localSheetId="2">'Original BP'!$A$1:$M$30</definedName>
    <definedName name="_xlnm.Print_Area" localSheetId="1">'Revised BP'!$A$1:$M$32</definedName>
  </definedNames>
  <calcPr calcId="152511"/>
</workbook>
</file>

<file path=xl/calcChain.xml><?xml version="1.0" encoding="utf-8"?>
<calcChain xmlns="http://schemas.openxmlformats.org/spreadsheetml/2006/main">
  <c r="F52" i="3" l="1"/>
  <c r="E52" i="3"/>
  <c r="D52" i="3"/>
  <c r="F20" i="3"/>
  <c r="F56" i="3" s="1"/>
  <c r="F54" i="3" l="1"/>
</calcChain>
</file>

<file path=xl/comments1.xml><?xml version="1.0" encoding="utf-8"?>
<comments xmlns="http://schemas.openxmlformats.org/spreadsheetml/2006/main">
  <authors>
    <author>Ha Dao</author>
  </authors>
  <commentList>
    <comment ref="K1" authorId="0">
      <text>
        <r>
          <rPr>
            <sz val="11"/>
            <color indexed="8"/>
            <rFont val="Helvetica"/>
          </rPr>
          <t xml:space="preserve">Ha Dao:
Name the owner of the entire business plan.
</t>
        </r>
      </text>
    </comment>
    <comment ref="L1" authorId="0">
      <text>
        <r>
          <rPr>
            <sz val="11"/>
            <color indexed="8"/>
            <rFont val="Helvetica"/>
          </rPr>
          <t>Ha Dao:
Name business plan owner.</t>
        </r>
      </text>
    </comment>
    <comment ref="M1" authorId="0">
      <text>
        <r>
          <rPr>
            <sz val="11"/>
            <color indexed="8"/>
            <rFont val="Helvetica"/>
          </rPr>
          <t>Ha Dao:
Name business plan owner.</t>
        </r>
      </text>
    </comment>
    <comment ref="B5" authorId="0">
      <text>
        <r>
          <rPr>
            <sz val="11"/>
            <color indexed="8"/>
            <rFont val="Helvetica"/>
          </rPr>
          <t xml:space="preserve">Ha Dao:
It is NOT required to align to ALL 6 strategies.
</t>
        </r>
      </text>
    </comment>
    <comment ref="C5" authorId="0">
      <text>
        <r>
          <rPr>
            <sz val="11"/>
            <color indexed="8"/>
            <rFont val="Helvetica"/>
          </rPr>
          <t xml:space="preserve">Ha Dao:
This is the ID for the Objectives for reference.
</t>
        </r>
      </text>
    </comment>
    <comment ref="D5" authorId="0">
      <text>
        <r>
          <rPr>
            <sz val="11"/>
            <color indexed="8"/>
            <rFont val="Helvetica"/>
          </rPr>
          <t xml:space="preserve">Ha Dao:
Limit to 2 Objectives per Strategy.
</t>
        </r>
      </text>
    </comment>
    <comment ref="E5" authorId="0">
      <text>
        <r>
          <rPr>
            <sz val="11"/>
            <color indexed="8"/>
            <rFont val="Helvetica"/>
          </rPr>
          <t xml:space="preserve">Ha Dao:
Enter a priority for the Objective 
from the drop-down menu.
</t>
        </r>
      </text>
    </comment>
    <comment ref="F5" authorId="0">
      <text>
        <r>
          <rPr>
            <sz val="11"/>
            <color indexed="8"/>
            <rFont val="Helvetica"/>
          </rPr>
          <t>Ha Dao:
Limit to 2 Key Actions per Objective.</t>
        </r>
      </text>
    </comment>
    <comment ref="G5" authorId="0">
      <text>
        <r>
          <rPr>
            <sz val="11"/>
            <color indexed="8"/>
            <rFont val="Helvetica"/>
          </rPr>
          <t>Ha Dao:
Limit to 2 Actions Plans per Action</t>
        </r>
      </text>
    </comment>
    <comment ref="H5" authorId="0">
      <text>
        <r>
          <rPr>
            <sz val="11"/>
            <color indexed="8"/>
            <rFont val="Helvetica"/>
          </rPr>
          <t xml:space="preserve">Ha Dao:
An Action Owner Name is preferred.
</t>
        </r>
      </text>
    </comment>
    <comment ref="I5" authorId="0">
      <text>
        <r>
          <rPr>
            <sz val="11"/>
            <color indexed="8"/>
            <rFont val="Helvetica"/>
          </rPr>
          <t xml:space="preserve">Ha Dao:
Enter the due dates for the Action.
</t>
        </r>
      </text>
    </comment>
    <comment ref="J5" authorId="0">
      <text>
        <r>
          <rPr>
            <sz val="11"/>
            <color indexed="8"/>
            <rFont val="Helvetica"/>
          </rPr>
          <t xml:space="preserve">Ha Dao:
Enter Green-Yellow-Red status of the action.
</t>
        </r>
      </text>
    </comment>
    <comment ref="K5" authorId="0">
      <text>
        <r>
          <rPr>
            <sz val="11"/>
            <color indexed="8"/>
            <rFont val="Helvetica"/>
          </rPr>
          <t>Ha Dao:
High light if action is completed.</t>
        </r>
      </text>
    </comment>
    <comment ref="L5" authorId="0">
      <text>
        <r>
          <rPr>
            <sz val="11"/>
            <color indexed="8"/>
            <rFont val="Helvetica"/>
          </rPr>
          <t xml:space="preserve">Ha Dao:
The measures are for the action.
</t>
        </r>
      </text>
    </comment>
    <comment ref="M5" authorId="0">
      <text>
        <r>
          <rPr>
            <sz val="11"/>
            <color indexed="8"/>
            <rFont val="Helvetica"/>
          </rPr>
          <t>Ha Dao:
The targets are for the action.</t>
        </r>
      </text>
    </comment>
  </commentList>
</comments>
</file>

<file path=xl/comments2.xml><?xml version="1.0" encoding="utf-8"?>
<comments xmlns="http://schemas.openxmlformats.org/spreadsheetml/2006/main">
  <authors>
    <author>Ha Dao</author>
  </authors>
  <commentList>
    <comment ref="K1" authorId="0">
      <text>
        <r>
          <rPr>
            <sz val="11"/>
            <color indexed="8"/>
            <rFont val="Helvetica"/>
          </rPr>
          <t xml:space="preserve">Ha Dao:
Name the owner of the entire business plan.
</t>
        </r>
      </text>
    </comment>
    <comment ref="M1" authorId="0">
      <text>
        <r>
          <rPr>
            <sz val="11"/>
            <color indexed="8"/>
            <rFont val="Helvetica"/>
          </rPr>
          <t>Ha Dao:
Name business plan owner.</t>
        </r>
      </text>
    </comment>
    <comment ref="B5" authorId="0">
      <text>
        <r>
          <rPr>
            <sz val="11"/>
            <color indexed="8"/>
            <rFont val="Helvetica"/>
          </rPr>
          <t xml:space="preserve">Ha Dao:
It is NOT required to align to ALL 6 strategies.
</t>
        </r>
      </text>
    </comment>
    <comment ref="C5" authorId="0">
      <text>
        <r>
          <rPr>
            <sz val="11"/>
            <color indexed="8"/>
            <rFont val="Helvetica"/>
          </rPr>
          <t xml:space="preserve">Ha Dao:
This is the ID for the Objectives for reference.
</t>
        </r>
      </text>
    </comment>
    <comment ref="D5" authorId="0">
      <text>
        <r>
          <rPr>
            <sz val="11"/>
            <color indexed="8"/>
            <rFont val="Helvetica"/>
          </rPr>
          <t xml:space="preserve">Ha Dao:
Limit to 2 Objectives per Strategy.
</t>
        </r>
      </text>
    </comment>
    <comment ref="E5" authorId="0">
      <text>
        <r>
          <rPr>
            <sz val="11"/>
            <color indexed="8"/>
            <rFont val="Helvetica"/>
          </rPr>
          <t xml:space="preserve">Ha Dao:
Enter a priority for the Objective 
from the drop-down menu.
</t>
        </r>
      </text>
    </comment>
    <comment ref="F5" authorId="0">
      <text>
        <r>
          <rPr>
            <sz val="11"/>
            <color indexed="8"/>
            <rFont val="Helvetica"/>
          </rPr>
          <t>Ha Dao:
Limit to 2 Key Actions per Objective.</t>
        </r>
      </text>
    </comment>
    <comment ref="G5" authorId="0">
      <text>
        <r>
          <rPr>
            <sz val="11"/>
            <color indexed="8"/>
            <rFont val="Helvetica"/>
          </rPr>
          <t>Ha Dao:
Limit to 2 Actions Plans per Action</t>
        </r>
      </text>
    </comment>
    <comment ref="H5" authorId="0">
      <text>
        <r>
          <rPr>
            <sz val="11"/>
            <color indexed="8"/>
            <rFont val="Helvetica"/>
          </rPr>
          <t xml:space="preserve">Ha Dao:
An Action Owner Name is preferred.
</t>
        </r>
      </text>
    </comment>
    <comment ref="I5" authorId="0">
      <text>
        <r>
          <rPr>
            <sz val="11"/>
            <color indexed="8"/>
            <rFont val="Helvetica"/>
          </rPr>
          <t xml:space="preserve">Ha Dao:
Enter the due dates for the Action.
</t>
        </r>
      </text>
    </comment>
    <comment ref="J5" authorId="0">
      <text>
        <r>
          <rPr>
            <sz val="11"/>
            <color indexed="8"/>
            <rFont val="Helvetica"/>
          </rPr>
          <t xml:space="preserve">Ha Dao:
Enter Green-Yellow-Red status of the action.
</t>
        </r>
      </text>
    </comment>
    <comment ref="K5" authorId="0">
      <text>
        <r>
          <rPr>
            <sz val="11"/>
            <color indexed="8"/>
            <rFont val="Helvetica"/>
          </rPr>
          <t>Ha Dao:
High light if action is completed.</t>
        </r>
      </text>
    </comment>
    <comment ref="L5" authorId="0">
      <text>
        <r>
          <rPr>
            <sz val="11"/>
            <color indexed="8"/>
            <rFont val="Helvetica"/>
          </rPr>
          <t xml:space="preserve">Ha Dao:
The measures are for the action.
</t>
        </r>
      </text>
    </comment>
    <comment ref="M5" authorId="0">
      <text>
        <r>
          <rPr>
            <sz val="11"/>
            <color indexed="8"/>
            <rFont val="Helvetica"/>
          </rPr>
          <t>Ha Dao:
The targets are for the action.</t>
        </r>
      </text>
    </comment>
  </commentList>
</comments>
</file>

<file path=xl/comments3.xml><?xml version="1.0" encoding="utf-8"?>
<comments xmlns="http://schemas.openxmlformats.org/spreadsheetml/2006/main">
  <authors>
    <author>Ha Dao</author>
  </authors>
  <commentList>
    <comment ref="C2" authorId="0">
      <text>
        <r>
          <rPr>
            <sz val="11"/>
            <color indexed="8"/>
            <rFont val="Helvetica"/>
          </rPr>
          <t xml:space="preserve">Ha Dao:
Enter either G&amp;A or MV
</t>
        </r>
      </text>
    </comment>
    <comment ref="D2" authorId="0">
      <text>
        <r>
          <rPr>
            <sz val="11"/>
            <color indexed="8"/>
            <rFont val="Helvetica"/>
          </rPr>
          <t>Ha Dao:
General and Administrative</t>
        </r>
      </text>
    </comment>
  </commentList>
</comments>
</file>

<file path=xl/sharedStrings.xml><?xml version="1.0" encoding="utf-8"?>
<sst xmlns="http://schemas.openxmlformats.org/spreadsheetml/2006/main" count="590" uniqueCount="300">
  <si>
    <t>ID</t>
  </si>
  <si>
    <t>2017 Business Plan and Budget Template</t>
  </si>
  <si>
    <r>
      <rPr>
        <b/>
        <u/>
        <sz val="10"/>
        <color indexed="11"/>
        <rFont val="Arial"/>
        <family val="2"/>
      </rPr>
      <t>Purpose</t>
    </r>
    <r>
      <rPr>
        <b/>
        <sz val="10"/>
        <color indexed="11"/>
        <rFont val="Arial"/>
        <family val="2"/>
      </rPr>
      <t>:</t>
    </r>
    <r>
      <rPr>
        <b/>
        <sz val="10"/>
        <color indexed="8"/>
        <rFont val="Arial"/>
        <family val="2"/>
      </rPr>
      <t xml:space="preserve">
</t>
    </r>
    <r>
      <rPr>
        <sz val="10"/>
        <color indexed="8"/>
        <rFont val="Arial"/>
        <family val="2"/>
      </rPr>
      <t xml:space="preserve">This standardized template is intended to assist you to prepare for and to develop the 2017 Business Planning and Budget for the member units and committees.  This standardized template will help us to move toward a more consistent planning process. Submitting the business plan and budget by the due dates using this template is a requirement for being in "Good Standing". </t>
    </r>
  </si>
  <si>
    <r>
      <rPr>
        <b/>
        <u/>
        <sz val="10"/>
        <color indexed="11"/>
        <rFont val="Arial"/>
        <family val="2"/>
      </rPr>
      <t>Scope</t>
    </r>
    <r>
      <rPr>
        <b/>
        <sz val="10"/>
        <color indexed="11"/>
        <rFont val="Arial"/>
        <family val="2"/>
      </rPr>
      <t>:</t>
    </r>
    <r>
      <rPr>
        <sz val="10"/>
        <color indexed="8"/>
        <rFont val="Arial"/>
        <family val="2"/>
      </rPr>
      <t xml:space="preserve">
</t>
    </r>
    <r>
      <rPr>
        <sz val="10"/>
        <color indexed="8"/>
        <rFont val="Arial"/>
        <family val="2"/>
      </rPr>
      <t xml:space="preserve">This standardized Business Plan and Budget template applies to:
</t>
    </r>
    <r>
      <rPr>
        <sz val="10"/>
        <color indexed="8"/>
        <rFont val="Arial"/>
        <family val="2"/>
      </rPr>
      <t xml:space="preserve">1. Technical Communities Council (TCC) and Technical Communities;
</t>
    </r>
    <r>
      <rPr>
        <sz val="10"/>
        <color indexed="8"/>
        <rFont val="Arial"/>
        <family val="2"/>
      </rPr>
      <t xml:space="preserve">2. Section Affairs Council (SAC) and Sections;
</t>
    </r>
    <r>
      <rPr>
        <sz val="10"/>
        <color indexed="8"/>
        <rFont val="Arial"/>
        <family val="2"/>
      </rPr>
      <t xml:space="preserve">3. Local Members Communities (LMCs);
</t>
    </r>
    <r>
      <rPr>
        <sz val="10"/>
        <color indexed="8"/>
        <rFont val="Arial"/>
        <family val="2"/>
      </rPr>
      <t xml:space="preserve">4. Country Counselors (CCs);
</t>
    </r>
    <r>
      <rPr>
        <sz val="10"/>
        <color indexed="8"/>
        <rFont val="Arial"/>
        <family val="2"/>
      </rPr>
      <t>5. Society Committees (SC's)</t>
    </r>
  </si>
  <si>
    <r>
      <rPr>
        <b/>
        <u/>
        <sz val="10"/>
        <color indexed="11"/>
        <rFont val="Arial"/>
        <family val="2"/>
      </rPr>
      <t>Compliance</t>
    </r>
    <r>
      <rPr>
        <b/>
        <sz val="10"/>
        <color indexed="11"/>
        <rFont val="Arial"/>
        <family val="2"/>
      </rPr>
      <t>:</t>
    </r>
    <r>
      <rPr>
        <b/>
        <sz val="10"/>
        <color indexed="8"/>
        <rFont val="Arial"/>
        <family val="2"/>
      </rPr>
      <t xml:space="preserve">
</t>
    </r>
    <r>
      <rPr>
        <sz val="10"/>
        <color indexed="8"/>
        <rFont val="Arial"/>
        <family val="2"/>
      </rPr>
      <t xml:space="preserve">The following are required for the member units to be in compliance and considered in "Good Standing".
</t>
    </r>
    <r>
      <rPr>
        <sz val="10"/>
        <color indexed="8"/>
        <rFont val="Arial"/>
        <family val="2"/>
      </rPr>
      <t xml:space="preserve">1. Submit Business Plan and Budget using these Excel templates by due dates.
</t>
    </r>
    <r>
      <rPr>
        <sz val="10"/>
        <color indexed="8"/>
        <rFont val="Arial"/>
        <family val="2"/>
      </rPr>
      <t xml:space="preserve">2. Submit Financial Reports and Audited Report by due dates (not applicable to LMCs)
</t>
    </r>
    <r>
      <rPr>
        <sz val="10"/>
        <color indexed="8"/>
        <rFont val="Arial"/>
        <family val="2"/>
      </rPr>
      <t xml:space="preserve">3. Submit Officers &amp; Required Committee Chair Lists by due dates
</t>
    </r>
    <r>
      <rPr>
        <sz val="10"/>
        <color indexed="8"/>
        <rFont val="Arial"/>
        <family val="2"/>
      </rPr>
      <t xml:space="preserve">4. No Unpaid/Non-Members in Officer/Required Committee Chair Positions
</t>
    </r>
    <r>
      <rPr>
        <sz val="10"/>
        <color indexed="8"/>
        <rFont val="Arial"/>
        <family val="2"/>
      </rPr>
      <t xml:space="preserve">5. Meet in-person and/or group calls attendance requirements (not applicable to LMCs)
</t>
    </r>
    <r>
      <rPr>
        <sz val="10"/>
        <color indexed="8"/>
        <rFont val="Arial"/>
        <family val="2"/>
      </rPr>
      <t>For Performance Award and Recognition (PAR), please see the PAR Site. (not applicable to LMCs) -http://asq.org/member-leader-community/key-tasks/par-good-standing</t>
    </r>
  </si>
  <si>
    <r>
      <rPr>
        <b/>
        <u/>
        <sz val="10"/>
        <color indexed="11"/>
        <rFont val="Arial"/>
        <family val="2"/>
      </rPr>
      <t>Instructions</t>
    </r>
    <r>
      <rPr>
        <b/>
        <sz val="10"/>
        <color indexed="11"/>
        <rFont val="Arial"/>
        <family val="2"/>
      </rPr>
      <t xml:space="preserve">:
</t>
    </r>
    <r>
      <rPr>
        <sz val="10"/>
        <color indexed="8"/>
        <rFont val="Arial"/>
        <family val="2"/>
      </rPr>
      <t xml:space="preserve">The instructions to complete the columns of the Business Planning Worksheet are provided in the Blue Text Row #6 of the Business Planning worksheet.  The column headings in the sections include comments that offer additional instructions. Hover the mouse over the column headings to view these additional instructions. 
</t>
    </r>
    <r>
      <rPr>
        <sz val="10"/>
        <color indexed="8"/>
        <rFont val="Arial"/>
        <family val="2"/>
      </rPr>
      <t>Enter NA if Not Applicable.</t>
    </r>
  </si>
  <si>
    <r>
      <rPr>
        <b/>
        <u/>
        <sz val="10"/>
        <color indexed="11"/>
        <rFont val="Arial"/>
        <family val="2"/>
      </rPr>
      <t>ASQ Strategic Plan</t>
    </r>
    <r>
      <rPr>
        <b/>
        <sz val="10"/>
        <color indexed="11"/>
        <rFont val="Arial"/>
        <family val="2"/>
      </rPr>
      <t>:</t>
    </r>
    <r>
      <rPr>
        <b/>
        <sz val="10"/>
        <color indexed="8"/>
        <rFont val="Arial"/>
        <family val="2"/>
      </rPr>
      <t xml:space="preserve">
</t>
    </r>
    <r>
      <rPr>
        <sz val="10"/>
        <color indexed="8"/>
        <rFont val="Arial"/>
        <family val="2"/>
      </rPr>
      <t>This template is intended as a tool to align to the ASQ Strategic Plan, which sets the direction that will allow our society to sucessfully carry out our mission and move us closer to reaching our vision.  Our vision is that ASQ is recognized as the preeminent society in the world for leadership in advancing quality philosophy and practices. The strategic plan's 6 strategies describe how ASQ intends to achieve the 2020 goals.  The key actions, aligned with these strategies and 2020 goals, will be prioritized to deliver the overall success.  The strategies number is for reference only and not meant to indicate priority.</t>
    </r>
  </si>
  <si>
    <r>
      <rPr>
        <b/>
        <u/>
        <sz val="10"/>
        <color indexed="11"/>
        <rFont val="Arial"/>
        <family val="2"/>
      </rPr>
      <t>2020 Goals</t>
    </r>
    <r>
      <rPr>
        <b/>
        <sz val="10"/>
        <color indexed="11"/>
        <rFont val="Arial"/>
        <family val="2"/>
      </rPr>
      <t xml:space="preserve">: 
</t>
    </r>
    <r>
      <rPr>
        <sz val="10"/>
        <color indexed="8"/>
        <rFont val="Arial"/>
        <family val="2"/>
      </rPr>
      <t>By 2020 ASQ is recognized as the preeminent society in the world for leadership in advancing quality philosophy and practices:</t>
    </r>
    <r>
      <rPr>
        <b/>
        <sz val="10"/>
        <color indexed="11"/>
        <rFont val="Arial"/>
        <family val="2"/>
      </rPr>
      <t xml:space="preserve">
</t>
    </r>
    <r>
      <rPr>
        <sz val="10"/>
        <color indexed="8"/>
        <rFont val="Arial"/>
        <family val="2"/>
      </rPr>
      <t xml:space="preserve">• Within 5 years, 50% of earned revenue will derive from non-North American sources.
</t>
    </r>
    <r>
      <rPr>
        <sz val="10"/>
        <color indexed="8"/>
        <rFont val="Arial"/>
        <family val="2"/>
      </rPr>
      <t xml:space="preserve">• Growth to 150,000 individual members with a member retention of at least 76%.
</t>
    </r>
    <r>
      <rPr>
        <sz val="10"/>
        <color indexed="8"/>
        <rFont val="Arial"/>
        <family val="2"/>
      </rPr>
      <t xml:space="preserve">• A doubling of organizational member growth with organizational member retention at 85% or higher.   
</t>
    </r>
    <r>
      <rPr>
        <sz val="10"/>
        <color indexed="8"/>
        <rFont val="Arial"/>
        <family val="2"/>
      </rPr>
      <t xml:space="preserve">• A Net Promoter Score (NPS) of at least 25.
</t>
    </r>
    <r>
      <rPr>
        <sz val="10"/>
        <color indexed="8"/>
        <rFont val="Arial"/>
        <family val="2"/>
      </rPr>
      <t>• Access to 100% of ASQ’s QBOK® via a single point of entry.</t>
    </r>
  </si>
  <si>
    <r>
      <rPr>
        <b/>
        <u/>
        <sz val="10"/>
        <color indexed="11"/>
        <rFont val="Arial"/>
        <family val="2"/>
      </rPr>
      <t>Planning Guidance</t>
    </r>
    <r>
      <rPr>
        <b/>
        <sz val="10"/>
        <color indexed="11"/>
        <rFont val="Arial"/>
        <family val="2"/>
      </rPr>
      <t xml:space="preserve">: 
</t>
    </r>
    <r>
      <rPr>
        <sz val="10"/>
        <color indexed="8"/>
        <rFont val="Arial"/>
        <family val="2"/>
      </rPr>
      <t>To effectively focus and align resources, it's recommended that:</t>
    </r>
    <r>
      <rPr>
        <b/>
        <sz val="10"/>
        <color indexed="11"/>
        <rFont val="Arial"/>
        <family val="2"/>
      </rPr>
      <t xml:space="preserve">
</t>
    </r>
    <r>
      <rPr>
        <sz val="10"/>
        <color indexed="8"/>
        <rFont val="Arial"/>
        <family val="2"/>
      </rPr>
      <t>-</t>
    </r>
    <r>
      <rPr>
        <b/>
        <sz val="10"/>
        <color indexed="8"/>
        <rFont val="Arial"/>
        <family val="2"/>
      </rPr>
      <t xml:space="preserve"> </t>
    </r>
    <r>
      <rPr>
        <sz val="10"/>
        <color indexed="8"/>
        <rFont val="Arial"/>
        <family val="2"/>
      </rPr>
      <t xml:space="preserve">It's NOT required to align resources to ALL 6 strategies.  Recommend to focus 3 to 4 Objectives Total.
</t>
    </r>
    <r>
      <rPr>
        <sz val="10"/>
        <color indexed="8"/>
        <rFont val="Arial"/>
        <family val="2"/>
      </rPr>
      <t xml:space="preserve">- Limit to 2 Objectives per Strategy.  It's okay to have 1 Objective for a Strategy.
</t>
    </r>
    <r>
      <rPr>
        <sz val="10"/>
        <color indexed="8"/>
        <rFont val="Arial"/>
        <family val="2"/>
      </rPr>
      <t xml:space="preserve">- Limit to 2 Key Actions per Objectives
</t>
    </r>
    <r>
      <rPr>
        <sz val="10"/>
        <color indexed="8"/>
        <rFont val="Arial"/>
        <family val="2"/>
      </rPr>
      <t xml:space="preserve">- Limit to 2 Action Plans per Action
</t>
    </r>
    <r>
      <rPr>
        <sz val="10"/>
        <color indexed="8"/>
        <rFont val="Arial"/>
        <family val="2"/>
      </rPr>
      <t xml:space="preserve">- Measures are for the Key Actions
</t>
    </r>
    <r>
      <rPr>
        <sz val="10"/>
        <color indexed="8"/>
        <rFont val="Arial"/>
        <family val="2"/>
      </rPr>
      <t>- Targets are for the Key Actions</t>
    </r>
  </si>
  <si>
    <r>
      <rPr>
        <b/>
        <u/>
        <sz val="10"/>
        <color indexed="11"/>
        <rFont val="Arial"/>
        <family val="2"/>
      </rPr>
      <t>Excel Help</t>
    </r>
    <r>
      <rPr>
        <b/>
        <sz val="10"/>
        <color indexed="11"/>
        <rFont val="Arial"/>
        <family val="2"/>
      </rPr>
      <t xml:space="preserve">: 
</t>
    </r>
    <r>
      <rPr>
        <sz val="10"/>
        <color indexed="8"/>
        <rFont val="Arial"/>
        <family val="2"/>
      </rPr>
      <t xml:space="preserve">- Default paper size for the Business Planning worksheet is 8.5" x 11".  It can be printed on other sizes.
</t>
    </r>
    <r>
      <rPr>
        <sz val="10"/>
        <color indexed="8"/>
        <rFont val="Arial"/>
        <family val="2"/>
      </rPr>
      <t xml:space="preserve">- The Priority and Status columns use the drop-down menus
</t>
    </r>
    <r>
      <rPr>
        <sz val="10"/>
        <color indexed="8"/>
        <rFont val="Arial"/>
        <family val="2"/>
      </rPr>
      <t xml:space="preserve">- Hit </t>
    </r>
    <r>
      <rPr>
        <i/>
        <sz val="10"/>
        <color indexed="8"/>
        <rFont val="Arial"/>
        <family val="2"/>
      </rPr>
      <t>Alt-Enter</t>
    </r>
    <r>
      <rPr>
        <sz val="10"/>
        <color indexed="8"/>
        <rFont val="Arial"/>
        <family val="2"/>
      </rPr>
      <t xml:space="preserve"> to start a new line within a cell
</t>
    </r>
    <r>
      <rPr>
        <sz val="10"/>
        <color indexed="8"/>
        <rFont val="Arial"/>
        <family val="2"/>
      </rPr>
      <t>- Columns O-P are hidden and contains inputs for the drop-down list</t>
    </r>
  </si>
  <si>
    <r>
      <rPr>
        <b/>
        <u/>
        <sz val="10"/>
        <color indexed="11"/>
        <rFont val="Arial"/>
        <family val="2"/>
      </rPr>
      <t>Budget Worksheet</t>
    </r>
    <r>
      <rPr>
        <b/>
        <sz val="10"/>
        <color indexed="11"/>
        <rFont val="Arial"/>
        <family val="2"/>
      </rPr>
      <t>:</t>
    </r>
    <r>
      <rPr>
        <b/>
        <sz val="10"/>
        <color indexed="8"/>
        <rFont val="Arial"/>
        <family val="2"/>
      </rPr>
      <t xml:space="preserve">
</t>
    </r>
    <r>
      <rPr>
        <b/>
        <sz val="10"/>
        <color indexed="8"/>
        <rFont val="Arial"/>
        <family val="2"/>
      </rPr>
      <t xml:space="preserve">Two Budget Worksheets are provided - please use the correct one for your member unit or role. </t>
    </r>
    <r>
      <rPr>
        <sz val="10"/>
        <color indexed="8"/>
        <rFont val="Arial"/>
        <family val="2"/>
      </rPr>
      <t xml:space="preserve">The Budget Worksheet tab is used to enter your revenue &amp; expenses for the upcoming year.  For divisions and sections, this information is  calculated into the Member Value vs. General &amp; Administrative split. The PAR Metric for 2016 is to spend a minimum of 70% of total annual revenues on activities identified as adding value to members.  The budget worksheet automatically identifies which activities are member value and which are general and administrative. The LMC &amp; CC worksheet does not include unrelated revenue rows or PAR calculations. </t>
    </r>
  </si>
  <si>
    <r>
      <rPr>
        <b/>
        <u/>
        <sz val="10"/>
        <color indexed="11"/>
        <rFont val="Arial"/>
        <family val="2"/>
      </rPr>
      <t>Submit Templates</t>
    </r>
    <r>
      <rPr>
        <b/>
        <sz val="10"/>
        <color indexed="11"/>
        <rFont val="Arial"/>
        <family val="2"/>
      </rPr>
      <t>:</t>
    </r>
    <r>
      <rPr>
        <sz val="10"/>
        <color indexed="8"/>
        <rFont val="Arial"/>
        <family val="2"/>
      </rPr>
      <t xml:space="preserve">
</t>
    </r>
    <r>
      <rPr>
        <sz val="10"/>
        <color indexed="8"/>
        <rFont val="Arial"/>
        <family val="2"/>
      </rPr>
      <t>Send 2017 Business Planning and Budget to Community Development (communitydevelopment@asq.org) by the dates indicated below:</t>
    </r>
  </si>
  <si>
    <r>
      <rPr>
        <b/>
        <u/>
        <sz val="10"/>
        <color indexed="11"/>
        <rFont val="Arial"/>
        <family val="2"/>
      </rPr>
      <t>Preliminary Due Dates</t>
    </r>
    <r>
      <rPr>
        <b/>
        <sz val="10"/>
        <color indexed="11"/>
        <rFont val="Arial"/>
        <family val="2"/>
      </rPr>
      <t>:</t>
    </r>
    <r>
      <rPr>
        <b/>
        <sz val="10"/>
        <color indexed="8"/>
        <rFont val="Arial"/>
        <family val="2"/>
      </rPr>
      <t xml:space="preserve">
</t>
    </r>
    <r>
      <rPr>
        <sz val="10"/>
        <color indexed="8"/>
        <rFont val="Arial"/>
        <family val="2"/>
      </rPr>
      <t xml:space="preserve">Division Preliminary Business Plan: November 1, 2016
</t>
    </r>
    <r>
      <rPr>
        <sz val="10"/>
        <color indexed="8"/>
        <rFont val="Arial"/>
        <family val="2"/>
      </rPr>
      <t xml:space="preserve">Section Preliminary Business Plan: November 1, 2016
</t>
    </r>
    <r>
      <rPr>
        <sz val="10"/>
        <color indexed="8"/>
        <rFont val="Arial"/>
        <family val="2"/>
      </rPr>
      <t>LMCs &amp; CCs Preliminary Business Plan &amp; Budget: November 1, 2016</t>
    </r>
  </si>
  <si>
    <r>
      <rPr>
        <b/>
        <u/>
        <sz val="10"/>
        <color indexed="11"/>
        <rFont val="Arial"/>
        <family val="2"/>
      </rPr>
      <t>Final Due Dates</t>
    </r>
    <r>
      <rPr>
        <b/>
        <sz val="10"/>
        <color indexed="11"/>
        <rFont val="Arial"/>
        <family val="2"/>
      </rPr>
      <t>:</t>
    </r>
    <r>
      <rPr>
        <b/>
        <sz val="10"/>
        <color indexed="8"/>
        <rFont val="Arial"/>
        <family val="2"/>
      </rPr>
      <t xml:space="preserve">
</t>
    </r>
    <r>
      <rPr>
        <sz val="10"/>
        <color indexed="8"/>
        <rFont val="Arial"/>
        <family val="2"/>
      </rPr>
      <t xml:space="preserve">Division Final Business Plan &amp; Budget: December 15, 2016
</t>
    </r>
    <r>
      <rPr>
        <sz val="10"/>
        <color indexed="8"/>
        <rFont val="Arial"/>
        <family val="2"/>
      </rPr>
      <t xml:space="preserve">Section Final Business Plan &amp; Budget: December 15, 2016
</t>
    </r>
    <r>
      <rPr>
        <sz val="10"/>
        <color indexed="8"/>
        <rFont val="Arial"/>
        <family val="2"/>
      </rPr>
      <t>LMCs &amp; CC Final Business Plan &amp; Budget: December 15, 2016</t>
    </r>
  </si>
  <si>
    <r>
      <rPr>
        <b/>
        <u/>
        <sz val="10"/>
        <color indexed="11"/>
        <rFont val="Arial"/>
        <family val="2"/>
      </rPr>
      <t>Questions</t>
    </r>
    <r>
      <rPr>
        <b/>
        <sz val="10"/>
        <color indexed="11"/>
        <rFont val="Arial"/>
        <family val="2"/>
      </rPr>
      <t>:</t>
    </r>
    <r>
      <rPr>
        <sz val="10"/>
        <color indexed="8"/>
        <rFont val="Arial"/>
        <family val="2"/>
      </rPr>
      <t xml:space="preserve">
</t>
    </r>
    <r>
      <rPr>
        <sz val="10"/>
        <color indexed="8"/>
        <rFont val="Arial"/>
        <family val="2"/>
      </rPr>
      <t xml:space="preserve">If you have any questions concerning use of this worksheet, please contact Community Development at
</t>
    </r>
    <r>
      <rPr>
        <sz val="10"/>
        <color indexed="8"/>
        <rFont val="Arial"/>
        <family val="2"/>
      </rPr>
      <t>CommunityDevelopment@asq.org or Ha.Dao@Emerson.com or dani_socal@yahoo.com</t>
    </r>
  </si>
  <si>
    <t>2017 Business Plan for:</t>
  </si>
  <si>
    <t>Business Plan Owner:</t>
  </si>
  <si>
    <t>Template Rev Date:</t>
  </si>
  <si>
    <t>Owner e-mail:</t>
  </si>
  <si>
    <t xml:space="preserve">        ASQ Strategic Objectives:</t>
  </si>
  <si>
    <t>1. Accelerate Growth      2. Increase Impact      3. Achieve Operational Excellence</t>
  </si>
  <si>
    <t>Example Sheet</t>
  </si>
  <si>
    <t>ASQ Strategies</t>
  </si>
  <si>
    <t>2017 Objectives</t>
  </si>
  <si>
    <t>Priority
(L-M-H)</t>
  </si>
  <si>
    <t>Action Descriptions</t>
  </si>
  <si>
    <t>Action
Plans</t>
  </si>
  <si>
    <t>Owner (or Role)</t>
  </si>
  <si>
    <t>Due Dates</t>
  </si>
  <si>
    <t>Status
(G-Y-R)</t>
  </si>
  <si>
    <t>Progress/
Comments</t>
  </si>
  <si>
    <t>Measures</t>
  </si>
  <si>
    <t>Targets</t>
  </si>
  <si>
    <t>Typical Objectives</t>
  </si>
  <si>
    <t>Priority
(LMH)</t>
  </si>
  <si>
    <t>Status
(GYR)</t>
  </si>
  <si>
    <t>What ASQ must do to achieve growth, impact &amp; operational excellence.</t>
  </si>
  <si>
    <t>Enter the Member Unit (MU) objective for 2017.</t>
  </si>
  <si>
    <t>Enter a priority 
(L-M-H)</t>
  </si>
  <si>
    <t>Describe the key actions to be taken to achieve the objective.</t>
  </si>
  <si>
    <t>Describe in details the specific action plans to carry out the key actions.</t>
  </si>
  <si>
    <t>Identify the action owner (or the role if not known).</t>
  </si>
  <si>
    <t>Enter the due dates for the actions.</t>
  </si>
  <si>
    <t>Enter status for the action.</t>
  </si>
  <si>
    <t>Enter the progress, concerns or road blocks or actions are completed.</t>
  </si>
  <si>
    <t>What are the measures for this action? Use SMART.</t>
  </si>
  <si>
    <t>What are the targets for this action?  Use SMART criteria.</t>
  </si>
  <si>
    <t>Enter the Member Unit (MU) objective for 2016.</t>
  </si>
  <si>
    <r>
      <rPr>
        <b/>
        <sz val="14"/>
        <color indexed="11"/>
        <rFont val="Arial"/>
        <family val="2"/>
      </rPr>
      <t>1. Global Expansion:</t>
    </r>
    <r>
      <rPr>
        <b/>
        <sz val="12"/>
        <color indexed="8"/>
        <rFont val="Arial"/>
        <family val="2"/>
      </rPr>
      <t xml:space="preserve">
</t>
    </r>
    <r>
      <rPr>
        <sz val="13"/>
        <color indexed="8"/>
        <rFont val="Arial"/>
        <family val="2"/>
      </rPr>
      <t>Leverage the ASQ brand to increase market share worldwide, emphasizing growth in current and new ASQ markets.</t>
    </r>
  </si>
  <si>
    <t>University interaction (our future for growth and influence)</t>
  </si>
  <si>
    <t>High</t>
  </si>
  <si>
    <t>Establish and create relationship with Professors, and Placement offices</t>
  </si>
  <si>
    <t xml:space="preserve">Guest instruct on Quality topics  Display booth at 'Job Fairs'; Coord with HQ for ASQ trinkets
Partner with ASQ Divisions </t>
  </si>
  <si>
    <t>Membership Chair Chair-Elect 
Educ Chair - ctcs All Members</t>
  </si>
  <si>
    <t xml:space="preserve">On-going Quarterly </t>
  </si>
  <si>
    <t>Red</t>
  </si>
  <si>
    <t>Ask ASQ for help; Cold-call; Find university sponsors; Work with Mgt Division</t>
  </si>
  <si>
    <t>Gaining student mbrs Students attend meetings</t>
  </si>
  <si>
    <t>Yes/No response to goals 
Report status</t>
  </si>
  <si>
    <t>Support Global Transformation Initiative</t>
  </si>
  <si>
    <t>Low</t>
  </si>
  <si>
    <t>Green</t>
  </si>
  <si>
    <t>Start with Northern Virginia Community College (2-year) - 10 Campus locations 
Online courses 
Leverage ASQ Maqnagement Div</t>
  </si>
  <si>
    <t>(Rachel S @ Quest ??) Student Activities Director NVCC Brian Anweiler (Stud Activity Coord) bAnweiler@nvcc.edu</t>
  </si>
  <si>
    <t xml:space="preserve">Students applying for "Larry Wilkins Scholarship" </t>
  </si>
  <si>
    <t>Grow Global Memberships</t>
  </si>
  <si>
    <t>Medium</t>
  </si>
  <si>
    <t xml:space="preserve">Yellow </t>
  </si>
  <si>
    <t>2</t>
  </si>
  <si>
    <t xml:space="preserve">Interact at High Schools </t>
  </si>
  <si>
    <t>Make students Aware that there are careers in Quality and their forms</t>
  </si>
  <si>
    <t xml:space="preserve">Make direct contact with Principals  Be an Assembly speaker 
Develop a school channel for capitalization </t>
  </si>
  <si>
    <t xml:space="preserve">Ask ASQ for help </t>
  </si>
  <si>
    <t>Expand Collaborations with World Partners</t>
  </si>
  <si>
    <t>Specialty high schools</t>
  </si>
  <si>
    <t>November is ASQ National Quality Month</t>
  </si>
  <si>
    <t>Increase Global Conferences Offerings</t>
  </si>
  <si>
    <r>
      <rPr>
        <b/>
        <sz val="14"/>
        <color indexed="11"/>
        <rFont val="Arial"/>
        <family val="2"/>
      </rPr>
      <t>2. Membership Transformation:</t>
    </r>
    <r>
      <rPr>
        <sz val="12"/>
        <color indexed="8"/>
        <rFont val="Arial"/>
        <family val="2"/>
      </rPr>
      <t xml:space="preserve">
</t>
    </r>
    <r>
      <rPr>
        <sz val="13"/>
        <color indexed="8"/>
        <rFont val="Arial"/>
        <family val="2"/>
      </rPr>
      <t>Serve the needs of individuals around the world to ensure their professional success through membership, products, and services.</t>
    </r>
  </si>
  <si>
    <t>3</t>
  </si>
  <si>
    <t xml:space="preserve">Provide actionable information for jobs </t>
  </si>
  <si>
    <t xml:space="preserve">Professional networking opportunities for career development </t>
  </si>
  <si>
    <t xml:space="preserve">Conduct "speed dating format / ice-breaker" vignettes during monthly meetings to help members meet-and-greet </t>
  </si>
  <si>
    <t>Board</t>
  </si>
  <si>
    <t>On-going</t>
  </si>
  <si>
    <t xml:space="preserve">Participation </t>
  </si>
  <si>
    <t>Retain Individual Memberships (Loyalty)</t>
  </si>
  <si>
    <t>Job hunt and resume posting</t>
  </si>
  <si>
    <t>Harness the power of our website 
Link to ASQ Hq postings ??</t>
  </si>
  <si>
    <t>Placement Chair</t>
  </si>
  <si>
    <t>Grow Individual Memberships</t>
  </si>
  <si>
    <t>4</t>
  </si>
  <si>
    <t xml:space="preserve">Develop a "speaker pool" of meeting speakers </t>
  </si>
  <si>
    <t>Member analytics, trends, etc. that can be assessed and addressed</t>
  </si>
  <si>
    <t>Improve Face-to-Face Experience</t>
  </si>
  <si>
    <t xml:space="preserve">Better promote networking, e.g., "speed dating format / ice-breaker" </t>
  </si>
  <si>
    <t>Improve Print/Digital Experience</t>
  </si>
  <si>
    <r>
      <rPr>
        <b/>
        <sz val="14"/>
        <color indexed="11"/>
        <rFont val="Arial"/>
        <family val="2"/>
      </rPr>
      <t>3. Growing Organizations:</t>
    </r>
    <r>
      <rPr>
        <sz val="12"/>
        <color indexed="8"/>
        <rFont val="Arial"/>
        <family val="2"/>
      </rPr>
      <t xml:space="preserve">
</t>
    </r>
    <r>
      <rPr>
        <sz val="13"/>
        <color indexed="8"/>
        <rFont val="Arial"/>
        <family val="2"/>
      </rPr>
      <t>Serve the needs of organizations around the world providing quality solutions to increase impact through membership, products, and services.</t>
    </r>
  </si>
  <si>
    <t>5</t>
  </si>
  <si>
    <t>Data mine and prospect for corporate members</t>
  </si>
  <si>
    <t xml:space="preserve">Leverage Section Members who are employed at corporate sponsors </t>
  </si>
  <si>
    <t>Cross-reference our member list with corporate ASQ companies in our Section real estate</t>
  </si>
  <si>
    <t>Number of contacts with corporate officials</t>
  </si>
  <si>
    <t>Grow Organizational Memberships</t>
  </si>
  <si>
    <t>Donate November membership "membership gift membership"</t>
  </si>
  <si>
    <t>Bring a colleague to monthly dinner meeting</t>
  </si>
  <si>
    <t>Improve Enterprise Members Engagement</t>
  </si>
  <si>
    <t>6</t>
  </si>
  <si>
    <t xml:space="preserve">Create web video outreach from QR Code business cards  </t>
  </si>
  <si>
    <t xml:space="preserve">Create web accessible Section 0511 infomercials with our message </t>
  </si>
  <si>
    <t>Leverage Division Leaders</t>
  </si>
  <si>
    <t>Monthly "hits" 
Campaign "hits"</t>
  </si>
  <si>
    <t>Improve Organizational Infrastructure</t>
  </si>
  <si>
    <t>Improve Org. Products &amp; Services</t>
  </si>
  <si>
    <r>
      <rPr>
        <b/>
        <sz val="14"/>
        <color indexed="11"/>
        <rFont val="Arial"/>
        <family val="2"/>
      </rPr>
      <t>4. QBOK Leadership:</t>
    </r>
    <r>
      <rPr>
        <sz val="12"/>
        <color indexed="8"/>
        <rFont val="Arial"/>
        <family val="2"/>
      </rPr>
      <t xml:space="preserve">
</t>
    </r>
    <r>
      <rPr>
        <sz val="13"/>
        <color indexed="8"/>
        <rFont val="Arial"/>
        <family val="2"/>
      </rPr>
      <t>Design and develop relevant, innovative offerings that directly influence how our customers practice quality.</t>
    </r>
  </si>
  <si>
    <t>7</t>
  </si>
  <si>
    <t>Member Certification preparation courses</t>
  </si>
  <si>
    <t>Find members willing to honcho a prep course syllabus</t>
  </si>
  <si>
    <t xml:space="preserve">Coordinate and Cooperate with Section 0509 since we serve same demographics and profiles </t>
  </si>
  <si>
    <t>Education Chair</t>
  </si>
  <si>
    <t xml:space="preserve">Expand courses and content </t>
  </si>
  <si>
    <t>Cert taker candidates 1st Time 'Pass" 
Number of course offerings</t>
  </si>
  <si>
    <t>Improve QBOK Generation</t>
  </si>
  <si>
    <t>Make all 18 prep class certifications available</t>
  </si>
  <si>
    <t>Participation</t>
  </si>
  <si>
    <t>Improve QBOK Dissemination</t>
  </si>
  <si>
    <t>8</t>
  </si>
  <si>
    <t>ASQ website "walk-through"</t>
  </si>
  <si>
    <t>Devote a recorded meeting on how to navigate our website + ASQ</t>
  </si>
  <si>
    <t xml:space="preserve">Demonstrate steps required to find information </t>
  </si>
  <si>
    <t>Monthly "hits" 
Phone/email help requests</t>
  </si>
  <si>
    <t>Increase Quality Certifications</t>
  </si>
  <si>
    <t>Improve Quality Training Offerings</t>
  </si>
  <si>
    <r>
      <rPr>
        <b/>
        <sz val="14"/>
        <color indexed="11"/>
        <rFont val="Arial"/>
        <family val="2"/>
      </rPr>
      <t>5. Operational Excellence:</t>
    </r>
    <r>
      <rPr>
        <sz val="12"/>
        <color indexed="8"/>
        <rFont val="Arial"/>
        <family val="2"/>
      </rPr>
      <t xml:space="preserve">
</t>
    </r>
    <r>
      <rPr>
        <sz val="13"/>
        <color indexed="8"/>
        <rFont val="Arial"/>
        <family val="2"/>
      </rPr>
      <t>Empower employees, collaborate with member leaders and design and deploy reliable systems with technology that provide an exceptional customer experience.</t>
    </r>
  </si>
  <si>
    <t>9</t>
  </si>
  <si>
    <t xml:space="preserve">Guest Speaker availability to members - Live and Recorded </t>
  </si>
  <si>
    <t>Live broadcast main meeting to satellite venues</t>
  </si>
  <si>
    <t xml:space="preserve">Identify venues with Wi-Fi access and a HDTV monitor for receiving the main meeting venue presentation </t>
  </si>
  <si>
    <t>Attendance at main site and at satellite</t>
  </si>
  <si>
    <t>Grow Social Responsibility Movement</t>
  </si>
  <si>
    <t>Make recorded presentations available for on-demand viewing</t>
  </si>
  <si>
    <t xml:space="preserve">Upload recording linkages to website 
Determine access controls </t>
  </si>
  <si>
    <t xml:space="preserve">Monthly "hits" </t>
  </si>
  <si>
    <t>Support the Use of Quality to Make a better world.</t>
  </si>
  <si>
    <t>10</t>
  </si>
  <si>
    <t xml:space="preserve">Promote the ASQ Monthly Membership Gift </t>
  </si>
  <si>
    <t>Emphasize ASQ web availability</t>
  </si>
  <si>
    <t>Make part of recurring email transmissions to members 
Gift memberships each November</t>
  </si>
  <si>
    <t>Monthly</t>
  </si>
  <si>
    <t xml:space="preserve">Monthly "hits" by information area </t>
  </si>
  <si>
    <t>Support Baldrige Excellence Framework</t>
  </si>
  <si>
    <t xml:space="preserve">Order HQ ASQ publications and make available as part of Meeting Drawing 
Section Lending Library </t>
  </si>
  <si>
    <t xml:space="preserve">Procure ASQ publications that are on promotion and emphasize different aspects of quality </t>
  </si>
  <si>
    <t>Track publications requested</t>
  </si>
  <si>
    <t>Support Quality Management System (ISO)</t>
  </si>
  <si>
    <r>
      <rPr>
        <b/>
        <sz val="14"/>
        <color indexed="11"/>
        <rFont val="Arial"/>
        <family val="2"/>
      </rPr>
      <t>6. Gift of Quality:</t>
    </r>
    <r>
      <rPr>
        <sz val="12"/>
        <color indexed="8"/>
        <rFont val="Arial"/>
        <family val="2"/>
      </rPr>
      <t xml:space="preserve">
</t>
    </r>
    <r>
      <rPr>
        <sz val="13"/>
        <color indexed="8"/>
        <rFont val="Arial"/>
        <family val="2"/>
      </rPr>
      <t>Enhance the ASQ brand by supporting the use of quality to make the world a better place.</t>
    </r>
  </si>
  <si>
    <t>11</t>
  </si>
  <si>
    <t>Reduce individual member costs of meeting and event staging</t>
  </si>
  <si>
    <t>Increase membership attendance to defray costs by building an economy of scale</t>
  </si>
  <si>
    <t xml:space="preserve">Continue our "Buy 3, 1 Free" dinner meeting promotion 
Provide gifted meal to prospective members who are invited </t>
  </si>
  <si>
    <t>Database queries from member meetings</t>
  </si>
  <si>
    <t>Improve Process &amp; Operations</t>
  </si>
  <si>
    <t>Improve Technology as Means to serve members</t>
  </si>
  <si>
    <t>12</t>
  </si>
  <si>
    <t>Support other professional organizations relative to 'Quality"</t>
  </si>
  <si>
    <t>Provide speakers on the subject and topic of "quality". Have an ASQ 0511 "standard"</t>
  </si>
  <si>
    <t xml:space="preserve">Reach-out to other alphabet organizations with our ASQ speakers </t>
  </si>
  <si>
    <t xml:space="preserve">Number of speaking engagements requested and delivered </t>
  </si>
  <si>
    <t>4 per year</t>
  </si>
  <si>
    <t>Improve ML Training &amp; Engagement</t>
  </si>
  <si>
    <t xml:space="preserve">Offer "quality support" consultants to select not-for-profit organizations </t>
  </si>
  <si>
    <t>Develop a list of different quality specialists who are willing to donate intellectual direction and guidance</t>
  </si>
  <si>
    <t>"Arts", e.g., symhony orchestra</t>
  </si>
  <si>
    <t xml:space="preserve">Number of quality change agent engagements </t>
  </si>
  <si>
    <t>2 per year</t>
  </si>
  <si>
    <t>Improve Staff &amp; ML Engagement</t>
  </si>
  <si>
    <t>2017 Budget Worksheet</t>
  </si>
  <si>
    <t>Account #</t>
  </si>
  <si>
    <t>Account Name</t>
  </si>
  <si>
    <t>Classification</t>
  </si>
  <si>
    <t>G&amp;A</t>
  </si>
  <si>
    <t>Member Value</t>
  </si>
  <si>
    <t>Annual Budget</t>
  </si>
  <si>
    <t>Definitions</t>
  </si>
  <si>
    <t>REVENUE</t>
  </si>
  <si>
    <r>
      <rPr>
        <b/>
        <sz val="14"/>
        <color indexed="11"/>
        <rFont val="Arial"/>
        <family val="2"/>
      </rPr>
      <t xml:space="preserve">REVENUE </t>
    </r>
    <r>
      <rPr>
        <b/>
        <sz val="14"/>
        <color indexed="27"/>
        <rFont val="Arial"/>
        <family val="2"/>
      </rPr>
      <t xml:space="preserve"> </t>
    </r>
  </si>
  <si>
    <t>MEMBER DUES</t>
  </si>
  <si>
    <t>Tracks revenue associated with the rebated portion of members overall dues Based on the board prescribed amount</t>
  </si>
  <si>
    <t>RETAIL SALES</t>
  </si>
  <si>
    <t>MV</t>
  </si>
  <si>
    <t>Tracks revenue associated with the sale of items not provided with registration or materials for division/section programs, conferences, or courses.  Includes revenue for memorabilia, such as mugs, t-shirt, etc.</t>
  </si>
  <si>
    <t>ADVERTISING</t>
  </si>
  <si>
    <t>Tracks revenue associated with the sale of advertising in publications, including newsletters, brochures, website pages, etc.</t>
  </si>
  <si>
    <t>REGISTRATIONS</t>
  </si>
  <si>
    <t>Tracks revenue associated with registration for conference participants.</t>
  </si>
  <si>
    <t>DINNER MEETINGS</t>
  </si>
  <si>
    <t>Tracks revenue associated with fees related to dinner meetings.</t>
  </si>
  <si>
    <t>EXHIBITS</t>
  </si>
  <si>
    <t>Tracks revenue associated with the rental of exhibit space at conferences, courses, meeting, or other events.</t>
  </si>
  <si>
    <t>RECERTIFICATION</t>
  </si>
  <si>
    <t>Tracks revenue associated with rebated portion of members recertification fees.</t>
  </si>
  <si>
    <t>EDUCATION/COURSES</t>
  </si>
  <si>
    <t>Tracks revenue associated with registration for courses.</t>
  </si>
  <si>
    <t>CONTRIBUTNS/SPONSORSHPS</t>
  </si>
  <si>
    <t>Tracks revenue from sponsorships/contributions.</t>
  </si>
  <si>
    <t>INTEREST</t>
  </si>
  <si>
    <t>Tracks income earned from investments</t>
  </si>
  <si>
    <t>RESERVE FUND DISTRIUBUTED</t>
  </si>
  <si>
    <t>Tracks "realized" gain/loss associated with ASQ reserve fund.</t>
  </si>
  <si>
    <t>RESERVE FUND MARKET VALUE CHANGE</t>
  </si>
  <si>
    <t>Tracks "Unrealized" gain/loss associated with ASQ reserve fund.</t>
  </si>
  <si>
    <t>[4920,4930]</t>
  </si>
  <si>
    <t>ROYALTIES</t>
  </si>
  <si>
    <t>Tracks revenue associated with royalties for Quality Press publications.</t>
  </si>
  <si>
    <t>[4990,4995]</t>
  </si>
  <si>
    <t>MISCELLANEOUS</t>
  </si>
  <si>
    <t>Tracks all other revenue.</t>
  </si>
  <si>
    <t>TOTAL REVENUE</t>
  </si>
  <si>
    <t>EXPENSES</t>
  </si>
  <si>
    <r>
      <rPr>
        <b/>
        <sz val="14"/>
        <color indexed="11"/>
        <rFont val="Arial"/>
        <family val="2"/>
      </rPr>
      <t xml:space="preserve">EXPENSES </t>
    </r>
    <r>
      <rPr>
        <b/>
        <sz val="14"/>
        <color indexed="27"/>
        <rFont val="Arial"/>
        <family val="2"/>
      </rPr>
      <t xml:space="preserve"> </t>
    </r>
  </si>
  <si>
    <t>TEMPORARY HELP</t>
  </si>
  <si>
    <t>Tracks expenses per conference agreement/contract between ASQ and Division/Section</t>
  </si>
  <si>
    <t xml:space="preserve">PRINTING </t>
  </si>
  <si>
    <t>G&amp;A &amp; MV</t>
  </si>
  <si>
    <t>Tracks expenses associated with publishing documents, forms, illustrations, etc.
G&amp;A) This expense is tied to leadership business cards, stationary, and general &amp; administrative.
MV) This expense is tied to conferences, training, or member value events.</t>
  </si>
  <si>
    <t>COST OF SALES</t>
  </si>
  <si>
    <t>Expenses related to the cost of books.</t>
  </si>
  <si>
    <t xml:space="preserve">PROMOTIONAL GIVE AWAYS </t>
  </si>
  <si>
    <t>Tracks expenses associated with items provided to members, guests, etc. to encourage participation in activities.
G&amp;A) This includes general section/division promotions.
MV) Items included in this classification are associated with conferences, courses, and member value events.</t>
  </si>
  <si>
    <t>COMMITTEE EXPENSE -SECTION ONLY</t>
  </si>
  <si>
    <t>Expenses related to section committee expense</t>
  </si>
  <si>
    <t xml:space="preserve">POSTAGE </t>
  </si>
  <si>
    <t>G&amp;A) Includes general postage (ex. Expense checks) 
MV) Includes postage related to conferences, courses, and member value events</t>
  </si>
  <si>
    <t xml:space="preserve">CONTRACT &amp; PROFESSIONAL </t>
  </si>
  <si>
    <t>Tracks expenses associated with services provided by independent contractors.
G&amp;A) This includes CPA and webmaster fees 
MV) This includes Subject matter experts, Instructor fees, Member value events</t>
  </si>
  <si>
    <t>MANAGEMENT OR CUSTODIAL FEE</t>
  </si>
  <si>
    <t>Tracks fees charged in association with the ASQ Reserve Fund and ASQ Education/Scholarship accounts.</t>
  </si>
  <si>
    <t>CREDIT CARD/BANK SERVICE FEES</t>
  </si>
  <si>
    <t>Tracks expenses associated with credit card and bank fees.</t>
  </si>
  <si>
    <t xml:space="preserve">ADVERTISING </t>
  </si>
  <si>
    <t>G&amp;A) Tracks advertising expenses associated with general advertising 
MV) Tracks advertising expenses associated with conferences, courses, and member value events.</t>
  </si>
  <si>
    <t>EXPOSITION SERVICES</t>
  </si>
  <si>
    <t>Track expenses related to exposition services</t>
  </si>
  <si>
    <t>EQUIPMENT DEPRECIATION</t>
  </si>
  <si>
    <t>Tracks expenses associated with monthly depreciation of high value equipment.
Must correspond to depreciation accumulated in account 1880</t>
  </si>
  <si>
    <t>EQUIPMENT PURCHASES&lt;$500</t>
  </si>
  <si>
    <t>Tracks expenses associated with low value equipment and should not be depreciated</t>
  </si>
  <si>
    <t>EQUIPMENT RENTALS</t>
  </si>
  <si>
    <t>Tracks expenses related to equipment rentals for conferences, courses, and member value events.</t>
  </si>
  <si>
    <t>EXHIBIT BOOTH RENT</t>
  </si>
  <si>
    <t>Expenses related to exhibit booth rental.</t>
  </si>
  <si>
    <t xml:space="preserve">MEETINGS &amp; MEALS </t>
  </si>
  <si>
    <t>G&amp;A) Meetings and meals for strategic planning, leadership team meetings, general &amp; administrative 
MV) Meetings and meals for conferences, events, and member value activities.</t>
  </si>
  <si>
    <t xml:space="preserve">TRAVEL </t>
  </si>
  <si>
    <t>G&amp;A) Includes travel, lodging, and transportation for strategic planning and leadership team meetings. 
MV) Includes travel, lodging, and transportation for expert/speaker/instructor travel to events.</t>
  </si>
  <si>
    <t xml:space="preserve">SUPPLIES </t>
  </si>
  <si>
    <t>G&amp;A) Tracks expenses associated with office supplies and other general supplies. 
MV) Tracks supplies expenses associated with conferences, training, and member value events.</t>
  </si>
  <si>
    <t>TELEPHONE</t>
  </si>
  <si>
    <t>Tracks expenses associated with telephone and conference calls.</t>
  </si>
  <si>
    <t>WEBSITE HOSTING/INTERNET FEES</t>
  </si>
  <si>
    <t>Tracks expenses associated with website hosting (server) and internet fees.</t>
  </si>
  <si>
    <t>JOINT VENTURES/PARTNER PAYMENT</t>
  </si>
  <si>
    <t>Tracks expenses associated with payments to partners, including other divisions or sections, of joint conferences, courses, or other events.</t>
  </si>
  <si>
    <t>AWARDS AND MEDALS</t>
  </si>
  <si>
    <t>Tracks expenses associated with monetary recognition awards.</t>
  </si>
  <si>
    <t>SCHOLARSHIPS</t>
  </si>
  <si>
    <t>Tracks expenses associated with distribution of scholarships/grants.</t>
  </si>
  <si>
    <t>RETAIL ORDERS</t>
  </si>
  <si>
    <t>Expenses related to book orders.</t>
  </si>
  <si>
    <t>DONATION/SPONSORSHIP</t>
  </si>
  <si>
    <t>Tracks expenses associated with donations made to other organizations or sponsorship of other organizations programs/events.</t>
  </si>
  <si>
    <t>OTHER</t>
  </si>
  <si>
    <t>All other expenses</t>
  </si>
  <si>
    <t>FUTURE EVENT RESERVE</t>
  </si>
  <si>
    <t>Reserve for future events (ex. Conferences that take place every other year)</t>
  </si>
  <si>
    <t>TOTAL EXPENSES</t>
  </si>
  <si>
    <t>SURPLUS (DEFICIT)</t>
  </si>
  <si>
    <t>PAR Ratio*</t>
  </si>
  <si>
    <t>*PAR Ratio = Total Member Value Expenses / Total Revenue</t>
  </si>
  <si>
    <t>Number of new members</t>
  </si>
  <si>
    <t>Student Activities Director NVCC Brian Anweiler (Stud Activity Coord) bAnweiler@nvcc.edu</t>
  </si>
  <si>
    <t>Find members willing to lead a prep course syllabus</t>
  </si>
  <si>
    <t>Program Chair</t>
  </si>
  <si>
    <t>Treasurer</t>
  </si>
  <si>
    <t xml:space="preserve">Membership Chair </t>
  </si>
  <si>
    <t>Membership Chair</t>
  </si>
  <si>
    <t xml:space="preserve">Membership Chair, Rachel S. </t>
  </si>
  <si>
    <t>10 applications</t>
  </si>
  <si>
    <t>Membership Chair  
Educ Chair</t>
  </si>
  <si>
    <t xml:space="preserve">Make direct contact with Principals  Be an Assembly speaker </t>
  </si>
  <si>
    <t>3 Jobs obtained from  section postings.</t>
  </si>
  <si>
    <t>5 new members</t>
  </si>
  <si>
    <t>2 new coporate sponsors</t>
  </si>
  <si>
    <t>Increase "Hits" by 5%</t>
  </si>
  <si>
    <t>10 members taking courses</t>
  </si>
  <si>
    <t>Increase  Attendance by 5%</t>
  </si>
  <si>
    <t xml:space="preserve">Chair </t>
  </si>
  <si>
    <t>ASQ Section 0511 - Northern Virginia  (Original)</t>
  </si>
  <si>
    <t>ASQ Section 0511 - Northern Virginia (Revised)</t>
  </si>
  <si>
    <t>Cory Sherb</t>
  </si>
  <si>
    <t>chair17@asq0511.org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</si>
</sst>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m/dd/yy"/>
    <numFmt numFmtId="165" formatCode="mmmm&quot; &quot;d&quot;, &quot;yyyy"/>
    <numFmt numFmtId="166" formatCode="&quot; &quot;* #,##0.00&quot; &quot;;&quot; &quot;* \(#,##0.00\);&quot; &quot;* &quot;-&quot;??&quot; &quot;"/>
    <numFmt numFmtId="167" formatCode="&quot;$&quot;#,##0.00"/>
  </numFmts>
  <fonts count="30" x14ac:knownFonts="1">
    <font>
      <sz val="10"/>
      <color indexed="8"/>
      <name val="Arial"/>
    </font>
    <font>
      <sz val="13"/>
      <color indexed="8"/>
      <name val="Arial"/>
      <family val="2"/>
    </font>
    <font>
      <b/>
      <sz val="14"/>
      <color indexed="11"/>
      <name val="Arial"/>
      <family val="2"/>
    </font>
    <font>
      <b/>
      <sz val="18"/>
      <color indexed="11"/>
      <name val="Arial"/>
      <family val="2"/>
    </font>
    <font>
      <b/>
      <sz val="10"/>
      <color indexed="8"/>
      <name val="Arial"/>
      <family val="2"/>
    </font>
    <font>
      <b/>
      <u/>
      <sz val="10"/>
      <color indexed="11"/>
      <name val="Arial"/>
      <family val="2"/>
    </font>
    <font>
      <b/>
      <sz val="10"/>
      <color indexed="11"/>
      <name val="Arial"/>
      <family val="2"/>
    </font>
    <font>
      <i/>
      <sz val="10"/>
      <color indexed="8"/>
      <name val="Arial"/>
      <family val="2"/>
    </font>
    <font>
      <b/>
      <sz val="18"/>
      <color indexed="8"/>
      <name val="Arial"/>
      <family val="2"/>
    </font>
    <font>
      <b/>
      <sz val="11"/>
      <color indexed="11"/>
      <name val="Arial"/>
      <family val="2"/>
    </font>
    <font>
      <b/>
      <sz val="12"/>
      <color indexed="11"/>
      <name val="Arial"/>
      <family val="2"/>
    </font>
    <font>
      <sz val="11"/>
      <color indexed="8"/>
      <name val="Helvetica"/>
    </font>
    <font>
      <b/>
      <sz val="20"/>
      <color indexed="11"/>
      <name val="Arial"/>
      <family val="2"/>
    </font>
    <font>
      <sz val="12"/>
      <color indexed="8"/>
      <name val="Arial"/>
      <family val="2"/>
    </font>
    <font>
      <sz val="18"/>
      <color indexed="11"/>
      <name val="Arial"/>
      <family val="2"/>
    </font>
    <font>
      <b/>
      <sz val="14"/>
      <color indexed="8"/>
      <name val="Arial"/>
      <family val="2"/>
    </font>
    <font>
      <i/>
      <sz val="10"/>
      <color indexed="11"/>
      <name val="Arial"/>
      <family val="2"/>
    </font>
    <font>
      <b/>
      <i/>
      <sz val="10"/>
      <color indexed="11"/>
      <name val="Arial"/>
      <family val="2"/>
    </font>
    <font>
      <b/>
      <sz val="12"/>
      <color indexed="8"/>
      <name val="Arial"/>
      <family val="2"/>
    </font>
    <font>
      <sz val="14"/>
      <color indexed="8"/>
      <name val="Arial"/>
      <family val="2"/>
    </font>
    <font>
      <sz val="10"/>
      <color indexed="11"/>
      <name val="Arial"/>
      <family val="2"/>
    </font>
    <font>
      <sz val="18"/>
      <color indexed="8"/>
      <name val="Arial"/>
      <family val="2"/>
    </font>
    <font>
      <b/>
      <sz val="11"/>
      <color indexed="8"/>
      <name val="Arial"/>
      <family val="2"/>
    </font>
    <font>
      <b/>
      <sz val="14"/>
      <color indexed="27"/>
      <name val="Arial"/>
      <family val="2"/>
    </font>
    <font>
      <sz val="12"/>
      <color indexed="11"/>
      <name val="Arial"/>
      <family val="2"/>
    </font>
    <font>
      <b/>
      <sz val="12"/>
      <color indexed="20"/>
      <name val="Arial"/>
      <family val="2"/>
    </font>
    <font>
      <b/>
      <sz val="14"/>
      <color indexed="20"/>
      <name val="Arial"/>
      <family val="2"/>
    </font>
    <font>
      <b/>
      <sz val="10"/>
      <color indexed="30"/>
      <name val="Arial"/>
      <family val="2"/>
    </font>
    <font>
      <sz val="11"/>
      <color indexed="8"/>
      <name val="Arial"/>
      <family val="2"/>
    </font>
    <font>
      <sz val="10"/>
      <color indexed="8"/>
      <name val="Arial"/>
      <family val="2"/>
    </font>
  </fonts>
  <fills count="19">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9"/>
        <bgColor auto="1"/>
      </patternFill>
    </fill>
    <fill>
      <patternFill patternType="solid">
        <fgColor indexed="18"/>
        <bgColor auto="1"/>
      </patternFill>
    </fill>
    <fill>
      <patternFill patternType="solid">
        <fgColor indexed="17"/>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indexed="24"/>
        <bgColor auto="1"/>
      </patternFill>
    </fill>
    <fill>
      <patternFill patternType="solid">
        <fgColor indexed="25"/>
        <bgColor auto="1"/>
      </patternFill>
    </fill>
    <fill>
      <patternFill patternType="solid">
        <fgColor indexed="26"/>
        <bgColor auto="1"/>
      </patternFill>
    </fill>
    <fill>
      <patternFill patternType="solid">
        <fgColor indexed="28"/>
        <bgColor auto="1"/>
      </patternFill>
    </fill>
    <fill>
      <patternFill patternType="solid">
        <fgColor indexed="29"/>
        <bgColor auto="1"/>
      </patternFill>
    </fill>
  </fills>
  <borders count="39">
    <border>
      <left/>
      <right/>
      <top/>
      <bottom/>
      <diagonal/>
    </border>
    <border>
      <left style="thin">
        <color indexed="10"/>
      </left>
      <right style="medium">
        <color indexed="8"/>
      </right>
      <top style="thin">
        <color indexed="10"/>
      </top>
      <bottom style="thin">
        <color indexed="10"/>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0"/>
      </left>
      <right/>
      <top style="thin">
        <color indexed="10"/>
      </top>
      <bottom style="thin">
        <color indexed="10"/>
      </bottom>
      <diagonal/>
    </border>
    <border>
      <left/>
      <right/>
      <top style="thin">
        <color indexed="10"/>
      </top>
      <bottom/>
      <diagonal/>
    </border>
    <border>
      <left/>
      <right style="thin">
        <color indexed="10"/>
      </right>
      <top style="thin">
        <color indexed="10"/>
      </top>
      <bottom style="thin">
        <color indexed="10"/>
      </bottom>
      <diagonal/>
    </border>
    <border>
      <left style="thin">
        <color indexed="10"/>
      </left>
      <right style="thin">
        <color indexed="10"/>
      </right>
      <top style="thin">
        <color indexed="10"/>
      </top>
      <bottom/>
      <diagonal/>
    </border>
    <border>
      <left style="thin">
        <color indexed="10"/>
      </left>
      <right style="thin">
        <color indexed="10"/>
      </right>
      <top/>
      <bottom/>
      <diagonal/>
    </border>
    <border>
      <left/>
      <right/>
      <top/>
      <bottom/>
      <diagonal/>
    </border>
    <border>
      <left style="thin">
        <color indexed="10"/>
      </left>
      <right style="thin">
        <color indexed="10"/>
      </right>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style="thin">
        <color indexed="10"/>
      </bottom>
      <diagonal/>
    </border>
    <border>
      <left style="thin">
        <color indexed="8"/>
      </left>
      <right style="thin">
        <color indexed="8"/>
      </right>
      <top style="medium">
        <color indexed="8"/>
      </top>
      <bottom style="thin">
        <color indexed="8"/>
      </bottom>
      <diagonal/>
    </border>
    <border>
      <left style="medium">
        <color indexed="8"/>
      </left>
      <right style="thin">
        <color indexed="8"/>
      </right>
      <top/>
      <bottom/>
      <diagonal/>
    </border>
    <border>
      <left style="thin">
        <color indexed="8"/>
      </left>
      <right style="thin">
        <color indexed="8"/>
      </right>
      <top style="thin">
        <color indexed="10"/>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bottom style="medium">
        <color indexed="8"/>
      </bottom>
      <diagonal/>
    </border>
    <border>
      <left style="thin">
        <color indexed="10"/>
      </left>
      <right style="thin">
        <color indexed="8"/>
      </right>
      <top/>
      <bottom/>
      <diagonal/>
    </border>
    <border>
      <left style="thin">
        <color indexed="8"/>
      </left>
      <right style="thin">
        <color indexed="8"/>
      </right>
      <top style="thin">
        <color indexed="8"/>
      </top>
      <bottom style="thin">
        <color indexed="8"/>
      </bottom>
      <diagonal/>
    </border>
    <border>
      <left style="thin">
        <color indexed="10"/>
      </left>
      <right style="thin">
        <color indexed="10"/>
      </right>
      <top style="medium">
        <color indexed="8"/>
      </top>
      <bottom style="thin">
        <color indexed="10"/>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10"/>
      </top>
      <bottom style="thin">
        <color indexed="8"/>
      </bottom>
      <diagonal/>
    </border>
    <border>
      <left style="thin">
        <color indexed="8"/>
      </left>
      <right style="thin">
        <color indexed="10"/>
      </right>
      <top style="thin">
        <color indexed="10"/>
      </top>
      <bottom style="thin">
        <color indexed="10"/>
      </bottom>
      <diagonal/>
    </border>
    <border>
      <left style="thin">
        <color indexed="8"/>
      </left>
      <right style="thin">
        <color indexed="8"/>
      </right>
      <top/>
      <bottom/>
      <diagonal/>
    </border>
    <border>
      <left/>
      <right style="thin">
        <color indexed="8"/>
      </right>
      <top/>
      <bottom/>
      <diagonal/>
    </border>
    <border>
      <left style="thin">
        <color indexed="10"/>
      </left>
      <right/>
      <top style="thin">
        <color indexed="10"/>
      </top>
      <bottom/>
      <diagonal/>
    </border>
    <border>
      <left/>
      <right style="thin">
        <color indexed="10"/>
      </right>
      <top style="thin">
        <color indexed="10"/>
      </top>
      <bottom/>
      <diagonal/>
    </border>
  </borders>
  <cellStyleXfs count="1">
    <xf numFmtId="0" fontId="0" fillId="0" borderId="0" applyNumberFormat="0" applyFill="0" applyBorder="0" applyProtection="0"/>
  </cellStyleXfs>
  <cellXfs count="254">
    <xf numFmtId="0" fontId="0" fillId="0" borderId="0" xfId="0" applyFont="1" applyAlignment="1"/>
    <xf numFmtId="0" fontId="0" fillId="0" borderId="0" xfId="0" applyNumberFormat="1" applyFont="1" applyAlignment="1"/>
    <xf numFmtId="0" fontId="0" fillId="2" borderId="1" xfId="0" applyFont="1" applyFill="1" applyBorder="1" applyAlignment="1">
      <alignment vertical="top" wrapText="1"/>
    </xf>
    <xf numFmtId="49" fontId="2" fillId="3" borderId="2" xfId="0" applyNumberFormat="1" applyFont="1" applyFill="1" applyBorder="1" applyAlignment="1">
      <alignment horizontal="center" vertical="center" wrapText="1"/>
    </xf>
    <xf numFmtId="49" fontId="3" fillId="3" borderId="3" xfId="0" applyNumberFormat="1" applyFont="1" applyFill="1" applyBorder="1" applyAlignment="1">
      <alignment horizontal="center" vertical="top" wrapText="1"/>
    </xf>
    <xf numFmtId="0" fontId="0" fillId="2" borderId="4" xfId="0" applyFont="1" applyFill="1" applyBorder="1" applyAlignment="1">
      <alignment vertical="top" wrapText="1"/>
    </xf>
    <xf numFmtId="0" fontId="0" fillId="2" borderId="5" xfId="0" applyFont="1" applyFill="1" applyBorder="1" applyAlignment="1">
      <alignment vertical="top" wrapText="1"/>
    </xf>
    <xf numFmtId="0" fontId="4" fillId="2" borderId="6" xfId="0" applyNumberFormat="1" applyFont="1" applyFill="1" applyBorder="1" applyAlignment="1">
      <alignment horizontal="center" vertical="top" wrapText="1"/>
    </xf>
    <xf numFmtId="49" fontId="0" fillId="2" borderId="7" xfId="0" applyNumberFormat="1" applyFont="1" applyFill="1" applyBorder="1" applyAlignment="1">
      <alignment vertical="top" wrapText="1"/>
    </xf>
    <xf numFmtId="49" fontId="4" fillId="2" borderId="7" xfId="0" applyNumberFormat="1" applyFont="1" applyFill="1" applyBorder="1" applyAlignment="1">
      <alignment vertical="top" wrapText="1"/>
    </xf>
    <xf numFmtId="49" fontId="4" fillId="2" borderId="7" xfId="0" applyNumberFormat="1" applyFont="1" applyFill="1" applyBorder="1" applyAlignment="1">
      <alignment horizontal="left" vertical="top" wrapText="1"/>
    </xf>
    <xf numFmtId="49" fontId="0" fillId="2" borderId="7" xfId="0" applyNumberFormat="1" applyFont="1" applyFill="1" applyBorder="1" applyAlignment="1">
      <alignment horizontal="left" vertical="top" wrapText="1"/>
    </xf>
    <xf numFmtId="0" fontId="4" fillId="2" borderId="8" xfId="0" applyNumberFormat="1" applyFont="1" applyFill="1" applyBorder="1" applyAlignment="1">
      <alignment horizontal="center" vertical="top" wrapText="1"/>
    </xf>
    <xf numFmtId="49" fontId="0" fillId="3" borderId="9" xfId="0" applyNumberFormat="1" applyFont="1" applyFill="1" applyBorder="1" applyAlignment="1">
      <alignment horizontal="left" vertical="top" wrapText="1"/>
    </xf>
    <xf numFmtId="0" fontId="0" fillId="0" borderId="0" xfId="0" applyNumberFormat="1" applyFont="1" applyAlignment="1"/>
    <xf numFmtId="0" fontId="0" fillId="2" borderId="5" xfId="0" applyFont="1" applyFill="1" applyBorder="1" applyAlignment="1"/>
    <xf numFmtId="0" fontId="8" fillId="2" borderId="5" xfId="0" applyNumberFormat="1" applyFont="1" applyFill="1" applyBorder="1" applyAlignment="1">
      <alignment vertical="center"/>
    </xf>
    <xf numFmtId="49" fontId="8" fillId="2" borderId="5" xfId="0" applyNumberFormat="1" applyFont="1" applyFill="1" applyBorder="1" applyAlignment="1">
      <alignment vertical="center"/>
    </xf>
    <xf numFmtId="0" fontId="3" fillId="2" borderId="5" xfId="0" applyNumberFormat="1" applyFont="1" applyFill="1" applyBorder="1" applyAlignment="1">
      <alignment horizontal="left" vertical="center"/>
    </xf>
    <xf numFmtId="0" fontId="3" fillId="2" borderId="10" xfId="0" applyNumberFormat="1" applyFont="1" applyFill="1" applyBorder="1" applyAlignment="1">
      <alignment horizontal="left" vertical="center"/>
    </xf>
    <xf numFmtId="49" fontId="9" fillId="4" borderId="11" xfId="0" applyNumberFormat="1" applyFont="1" applyFill="1" applyBorder="1" applyAlignment="1">
      <alignment horizontal="left" vertical="center"/>
    </xf>
    <xf numFmtId="0" fontId="3" fillId="4" borderId="11" xfId="0" applyNumberFormat="1" applyFont="1" applyFill="1" applyBorder="1" applyAlignment="1">
      <alignment horizontal="left" vertical="center"/>
    </xf>
    <xf numFmtId="49" fontId="10" fillId="2" borderId="5" xfId="0" applyNumberFormat="1" applyFont="1" applyFill="1" applyBorder="1" applyAlignment="1">
      <alignment horizontal="right" vertical="center"/>
    </xf>
    <xf numFmtId="0" fontId="12" fillId="2" borderId="5" xfId="0" applyNumberFormat="1" applyFont="1" applyFill="1" applyBorder="1" applyAlignment="1">
      <alignment horizontal="left" vertical="center"/>
    </xf>
    <xf numFmtId="0" fontId="8" fillId="2" borderId="13" xfId="0" applyNumberFormat="1" applyFont="1" applyFill="1" applyBorder="1" applyAlignment="1">
      <alignment vertical="center"/>
    </xf>
    <xf numFmtId="0" fontId="8" fillId="2" borderId="13" xfId="0" applyNumberFormat="1" applyFont="1" applyFill="1" applyBorder="1" applyAlignment="1">
      <alignment horizontal="center" vertical="center"/>
    </xf>
    <xf numFmtId="49" fontId="13" fillId="2" borderId="13" xfId="0" applyNumberFormat="1" applyFont="1" applyFill="1" applyBorder="1" applyAlignment="1">
      <alignment horizontal="right" vertical="center"/>
    </xf>
    <xf numFmtId="164" fontId="13" fillId="2" borderId="13" xfId="0" applyNumberFormat="1" applyFont="1" applyFill="1" applyBorder="1" applyAlignment="1">
      <alignment horizontal="center" vertical="center"/>
    </xf>
    <xf numFmtId="0" fontId="3" fillId="2" borderId="13" xfId="0" applyNumberFormat="1" applyFont="1" applyFill="1" applyBorder="1" applyAlignment="1">
      <alignment horizontal="left" vertical="center"/>
    </xf>
    <xf numFmtId="0" fontId="3" fillId="2" borderId="14" xfId="0" applyNumberFormat="1" applyFont="1" applyFill="1" applyBorder="1" applyAlignment="1">
      <alignment horizontal="left" vertical="center"/>
    </xf>
    <xf numFmtId="49" fontId="4" fillId="2" borderId="13" xfId="0" applyNumberFormat="1" applyFont="1" applyFill="1" applyBorder="1" applyAlignment="1">
      <alignment horizontal="right" vertical="center"/>
    </xf>
    <xf numFmtId="0" fontId="0" fillId="2" borderId="10" xfId="0" applyFont="1" applyFill="1" applyBorder="1" applyAlignment="1"/>
    <xf numFmtId="49" fontId="3" fillId="4" borderId="15" xfId="0" applyNumberFormat="1" applyFont="1" applyFill="1" applyBorder="1" applyAlignment="1">
      <alignment vertical="center"/>
    </xf>
    <xf numFmtId="0" fontId="3" fillId="4" borderId="15" xfId="0" applyNumberFormat="1" applyFont="1" applyFill="1" applyBorder="1" applyAlignment="1">
      <alignment horizontal="center" vertical="center"/>
    </xf>
    <xf numFmtId="0" fontId="3" fillId="4" borderId="15" xfId="0" applyNumberFormat="1" applyFont="1" applyFill="1" applyBorder="1" applyAlignment="1">
      <alignment vertical="center"/>
    </xf>
    <xf numFmtId="49" fontId="3" fillId="4" borderId="15" xfId="0" applyNumberFormat="1" applyFont="1" applyFill="1" applyBorder="1" applyAlignment="1">
      <alignment horizontal="left" vertical="center"/>
    </xf>
    <xf numFmtId="0" fontId="14" fillId="4" borderId="15" xfId="0" applyNumberFormat="1" applyFont="1" applyFill="1" applyBorder="1" applyAlignment="1">
      <alignment vertical="center"/>
    </xf>
    <xf numFmtId="49" fontId="8" fillId="3" borderId="15" xfId="0" applyNumberFormat="1" applyFont="1" applyFill="1" applyBorder="1" applyAlignment="1">
      <alignment vertical="center"/>
    </xf>
    <xf numFmtId="0" fontId="8" fillId="3" borderId="15" xfId="0" applyNumberFormat="1" applyFont="1" applyFill="1" applyBorder="1" applyAlignment="1">
      <alignment vertical="center"/>
    </xf>
    <xf numFmtId="0" fontId="0" fillId="2" borderId="12" xfId="0" applyFont="1" applyFill="1" applyBorder="1" applyAlignment="1"/>
    <xf numFmtId="0" fontId="15" fillId="2" borderId="16" xfId="0" applyNumberFormat="1" applyFont="1" applyFill="1" applyBorder="1" applyAlignment="1"/>
    <xf numFmtId="0" fontId="15" fillId="2" borderId="16" xfId="0" applyNumberFormat="1" applyFont="1" applyFill="1" applyBorder="1" applyAlignment="1">
      <alignment horizontal="center"/>
    </xf>
    <xf numFmtId="0" fontId="15" fillId="2" borderId="16" xfId="0" applyNumberFormat="1" applyFont="1" applyFill="1" applyBorder="1" applyAlignment="1">
      <alignment horizontal="left"/>
    </xf>
    <xf numFmtId="0" fontId="0" fillId="2" borderId="16" xfId="0" applyNumberFormat="1" applyFont="1" applyFill="1" applyBorder="1" applyAlignment="1"/>
    <xf numFmtId="0" fontId="0" fillId="2" borderId="1" xfId="0" applyFont="1" applyFill="1" applyBorder="1" applyAlignment="1"/>
    <xf numFmtId="49" fontId="15" fillId="3" borderId="17" xfId="0" applyNumberFormat="1" applyFont="1" applyFill="1" applyBorder="1" applyAlignment="1">
      <alignment horizontal="center" vertical="center" wrapText="1"/>
    </xf>
    <xf numFmtId="49" fontId="15" fillId="3" borderId="18" xfId="0" applyNumberFormat="1" applyFont="1" applyFill="1" applyBorder="1" applyAlignment="1">
      <alignment horizontal="center" vertical="center" wrapText="1"/>
    </xf>
    <xf numFmtId="49" fontId="15" fillId="3" borderId="19" xfId="0" applyNumberFormat="1" applyFont="1" applyFill="1" applyBorder="1" applyAlignment="1">
      <alignment horizontal="center" vertical="center" wrapText="1"/>
    </xf>
    <xf numFmtId="49" fontId="2" fillId="3" borderId="17" xfId="0" applyNumberFormat="1" applyFont="1" applyFill="1" applyBorder="1" applyAlignment="1">
      <alignment horizontal="center" vertical="center" wrapText="1"/>
    </xf>
    <xf numFmtId="49" fontId="2" fillId="3" borderId="18" xfId="0" applyNumberFormat="1" applyFont="1" applyFill="1" applyBorder="1" applyAlignment="1">
      <alignment horizontal="center" vertical="center" wrapText="1"/>
    </xf>
    <xf numFmtId="0" fontId="0" fillId="2" borderId="4" xfId="0" applyFont="1" applyFill="1" applyBorder="1" applyAlignment="1"/>
    <xf numFmtId="49" fontId="16" fillId="5" borderId="17" xfId="0" applyNumberFormat="1" applyFont="1" applyFill="1" applyBorder="1" applyAlignment="1">
      <alignment horizontal="center" vertical="top" wrapText="1"/>
    </xf>
    <xf numFmtId="49" fontId="17" fillId="5" borderId="18" xfId="0" applyNumberFormat="1" applyFont="1" applyFill="1" applyBorder="1" applyAlignment="1">
      <alignment horizontal="center" vertical="top" wrapText="1"/>
    </xf>
    <xf numFmtId="49" fontId="16" fillId="5" borderId="18" xfId="0" applyNumberFormat="1" applyFont="1" applyFill="1" applyBorder="1" applyAlignment="1">
      <alignment horizontal="center" vertical="top" wrapText="1"/>
    </xf>
    <xf numFmtId="49" fontId="16" fillId="5" borderId="18" xfId="0" applyNumberFormat="1" applyFont="1" applyFill="1" applyBorder="1" applyAlignment="1">
      <alignment horizontal="left" vertical="top" wrapText="1"/>
    </xf>
    <xf numFmtId="49" fontId="16" fillId="5" borderId="19" xfId="0" applyNumberFormat="1" applyFont="1" applyFill="1" applyBorder="1" applyAlignment="1">
      <alignment horizontal="center" vertical="top" wrapText="1"/>
    </xf>
    <xf numFmtId="49" fontId="0" fillId="2" borderId="22" xfId="0" applyNumberFormat="1" applyFont="1" applyFill="1" applyBorder="1" applyAlignment="1">
      <alignment horizontal="left" vertical="center" wrapText="1"/>
    </xf>
    <xf numFmtId="49" fontId="0" fillId="2" borderId="22" xfId="0" applyNumberFormat="1" applyFont="1" applyFill="1" applyBorder="1" applyAlignment="1">
      <alignment horizontal="left" vertical="top" wrapText="1"/>
    </xf>
    <xf numFmtId="49" fontId="0" fillId="2" borderId="22" xfId="0" applyNumberFormat="1" applyFont="1" applyFill="1" applyBorder="1" applyAlignment="1">
      <alignment vertical="top" wrapText="1"/>
    </xf>
    <xf numFmtId="49" fontId="0" fillId="2" borderId="22" xfId="0" applyNumberFormat="1" applyFont="1" applyFill="1" applyBorder="1" applyAlignment="1">
      <alignment horizontal="center" vertical="top" wrapText="1"/>
    </xf>
    <xf numFmtId="49" fontId="15" fillId="2" borderId="22" xfId="0" applyNumberFormat="1" applyFont="1" applyFill="1" applyBorder="1" applyAlignment="1">
      <alignment horizontal="center" vertical="center" wrapText="1"/>
    </xf>
    <xf numFmtId="49" fontId="0" fillId="2" borderId="18" xfId="0" applyNumberFormat="1" applyFont="1" applyFill="1" applyBorder="1" applyAlignment="1">
      <alignment vertical="top" wrapText="1"/>
    </xf>
    <xf numFmtId="49" fontId="0" fillId="2" borderId="3" xfId="0" applyNumberFormat="1" applyFont="1" applyFill="1" applyBorder="1" applyAlignment="1">
      <alignment vertical="top" wrapText="1"/>
    </xf>
    <xf numFmtId="49" fontId="13" fillId="2" borderId="2" xfId="0" applyNumberFormat="1" applyFont="1" applyFill="1" applyBorder="1" applyAlignment="1">
      <alignment horizontal="center" vertical="center" wrapText="1"/>
    </xf>
    <xf numFmtId="49" fontId="15" fillId="4" borderId="22" xfId="0" applyNumberFormat="1" applyFont="1" applyFill="1" applyBorder="1" applyAlignment="1">
      <alignment horizontal="center" vertical="center" wrapText="1"/>
    </xf>
    <xf numFmtId="49" fontId="15" fillId="7" borderId="22" xfId="0" applyNumberFormat="1" applyFont="1" applyFill="1" applyBorder="1" applyAlignment="1">
      <alignment horizontal="center" vertical="center" wrapText="1"/>
    </xf>
    <xf numFmtId="0" fontId="0" fillId="2" borderId="25" xfId="0" applyNumberFormat="1" applyFont="1" applyFill="1" applyBorder="1" applyAlignment="1">
      <alignment horizontal="left" vertical="center" wrapText="1"/>
    </xf>
    <xf numFmtId="49" fontId="0" fillId="2" borderId="25" xfId="0" applyNumberFormat="1" applyFont="1" applyFill="1" applyBorder="1" applyAlignment="1">
      <alignment horizontal="left" vertical="center" wrapText="1"/>
    </xf>
    <xf numFmtId="49" fontId="0" fillId="2" borderId="25" xfId="0" applyNumberFormat="1" applyFont="1" applyFill="1" applyBorder="1" applyAlignment="1">
      <alignment horizontal="center" vertical="center" wrapText="1"/>
    </xf>
    <xf numFmtId="14" fontId="13" fillId="2" borderId="25" xfId="0" applyNumberFormat="1" applyFont="1" applyFill="1" applyBorder="1" applyAlignment="1">
      <alignment horizontal="center" vertical="center" wrapText="1"/>
    </xf>
    <xf numFmtId="0" fontId="15" fillId="2" borderId="25" xfId="0" applyNumberFormat="1" applyFont="1" applyFill="1" applyBorder="1" applyAlignment="1">
      <alignment horizontal="center" vertical="center" wrapText="1"/>
    </xf>
    <xf numFmtId="0" fontId="0" fillId="2" borderId="25" xfId="0" applyNumberFormat="1" applyFont="1" applyFill="1" applyBorder="1" applyAlignment="1">
      <alignment vertical="top" wrapText="1"/>
    </xf>
    <xf numFmtId="0" fontId="0" fillId="2" borderId="9" xfId="0" applyNumberFormat="1" applyFont="1" applyFill="1" applyBorder="1" applyAlignment="1">
      <alignment vertical="top" wrapText="1"/>
    </xf>
    <xf numFmtId="49" fontId="13" fillId="2" borderId="8" xfId="0" applyNumberFormat="1" applyFont="1" applyFill="1" applyBorder="1" applyAlignment="1">
      <alignment horizontal="center" vertical="center" wrapText="1"/>
    </xf>
    <xf numFmtId="49" fontId="15" fillId="8" borderId="25" xfId="0" applyNumberFormat="1" applyFont="1" applyFill="1" applyBorder="1" applyAlignment="1">
      <alignment horizontal="center" vertical="center" wrapText="1"/>
    </xf>
    <xf numFmtId="49" fontId="15" fillId="3" borderId="25" xfId="0" applyNumberFormat="1" applyFont="1" applyFill="1" applyBorder="1" applyAlignment="1">
      <alignment horizontal="center" vertical="center" wrapText="1"/>
    </xf>
    <xf numFmtId="0" fontId="0" fillId="2" borderId="3" xfId="0" applyNumberFormat="1" applyFont="1" applyFill="1" applyBorder="1" applyAlignment="1">
      <alignment vertical="top" wrapText="1"/>
    </xf>
    <xf numFmtId="49" fontId="15" fillId="9" borderId="22" xfId="0" applyNumberFormat="1" applyFont="1" applyFill="1" applyBorder="1" applyAlignment="1">
      <alignment horizontal="center" vertical="center" wrapText="1"/>
    </xf>
    <xf numFmtId="49" fontId="15" fillId="10" borderId="22" xfId="0" applyNumberFormat="1" applyFont="1" applyFill="1" applyBorder="1" applyAlignment="1">
      <alignment horizontal="center" vertical="center" wrapText="1"/>
    </xf>
    <xf numFmtId="49" fontId="0" fillId="2" borderId="25" xfId="0" applyNumberFormat="1" applyFont="1" applyFill="1" applyBorder="1" applyAlignment="1">
      <alignment horizontal="left" vertical="top" wrapText="1"/>
    </xf>
    <xf numFmtId="165" fontId="0" fillId="2" borderId="25" xfId="0" applyNumberFormat="1" applyFont="1" applyFill="1" applyBorder="1" applyAlignment="1">
      <alignment horizontal="center" vertical="center" wrapText="1"/>
    </xf>
    <xf numFmtId="0" fontId="16" fillId="2" borderId="25" xfId="0" applyNumberFormat="1" applyFont="1" applyFill="1" applyBorder="1" applyAlignment="1">
      <alignment horizontal="center" vertical="center" wrapText="1"/>
    </xf>
    <xf numFmtId="49" fontId="0" fillId="2" borderId="18" xfId="0" applyNumberFormat="1" applyFont="1" applyFill="1" applyBorder="1" applyAlignment="1">
      <alignment horizontal="left" vertical="top" wrapText="1"/>
    </xf>
    <xf numFmtId="49" fontId="0" fillId="2" borderId="18" xfId="0" applyNumberFormat="1" applyFont="1" applyFill="1" applyBorder="1" applyAlignment="1">
      <alignment horizontal="center" vertical="top" wrapText="1"/>
    </xf>
    <xf numFmtId="0" fontId="0" fillId="2" borderId="22" xfId="0" applyNumberFormat="1" applyFont="1" applyFill="1" applyBorder="1" applyAlignment="1">
      <alignment vertical="top" wrapText="1"/>
    </xf>
    <xf numFmtId="0" fontId="20" fillId="2" borderId="22" xfId="0" applyNumberFormat="1" applyFont="1" applyFill="1" applyBorder="1" applyAlignment="1">
      <alignment horizontal="center" vertical="center" wrapText="1"/>
    </xf>
    <xf numFmtId="0" fontId="16" fillId="2" borderId="22" xfId="0" applyNumberFormat="1" applyFont="1" applyFill="1" applyBorder="1" applyAlignment="1">
      <alignment vertical="top" wrapText="1"/>
    </xf>
    <xf numFmtId="49" fontId="0" fillId="2" borderId="25" xfId="0" applyNumberFormat="1" applyFont="1" applyFill="1" applyBorder="1" applyAlignment="1">
      <alignment vertical="top" wrapText="1"/>
    </xf>
    <xf numFmtId="49" fontId="15" fillId="2" borderId="25" xfId="0" applyNumberFormat="1" applyFont="1" applyFill="1" applyBorder="1" applyAlignment="1">
      <alignment horizontal="center" vertical="center" wrapText="1"/>
    </xf>
    <xf numFmtId="0" fontId="16" fillId="2" borderId="25" xfId="0" applyNumberFormat="1" applyFont="1" applyFill="1" applyBorder="1" applyAlignment="1">
      <alignment vertical="top" wrapText="1"/>
    </xf>
    <xf numFmtId="0" fontId="0" fillId="2" borderId="22" xfId="0" applyNumberFormat="1" applyFont="1" applyFill="1" applyBorder="1" applyAlignment="1">
      <alignment horizontal="left" vertical="center" wrapText="1"/>
    </xf>
    <xf numFmtId="49" fontId="0" fillId="2" borderId="28" xfId="0" applyNumberFormat="1" applyFont="1" applyFill="1" applyBorder="1" applyAlignment="1">
      <alignment horizontal="left" vertical="top" wrapText="1"/>
    </xf>
    <xf numFmtId="49" fontId="0" fillId="2" borderId="28" xfId="0" applyNumberFormat="1" applyFont="1" applyFill="1" applyBorder="1" applyAlignment="1">
      <alignment horizontal="center" vertical="center" wrapText="1"/>
    </xf>
    <xf numFmtId="49" fontId="0" fillId="2" borderId="22" xfId="0" applyNumberFormat="1" applyFont="1" applyFill="1" applyBorder="1" applyAlignment="1">
      <alignment horizontal="center" vertical="center" wrapText="1"/>
    </xf>
    <xf numFmtId="0" fontId="0" fillId="2" borderId="25" xfId="0" applyNumberFormat="1" applyFont="1" applyFill="1" applyBorder="1" applyAlignment="1">
      <alignment horizontal="left" vertical="top" wrapText="1"/>
    </xf>
    <xf numFmtId="49" fontId="0" fillId="2" borderId="18" xfId="0" applyNumberFormat="1" applyFont="1" applyFill="1" applyBorder="1" applyAlignment="1">
      <alignment horizontal="center" vertical="center" wrapText="1"/>
    </xf>
    <xf numFmtId="165" fontId="0" fillId="2" borderId="28" xfId="0" applyNumberFormat="1" applyFont="1" applyFill="1" applyBorder="1" applyAlignment="1">
      <alignment horizontal="center" vertical="center" wrapText="1"/>
    </xf>
    <xf numFmtId="165" fontId="0" fillId="2" borderId="22" xfId="0" applyNumberFormat="1" applyFont="1" applyFill="1" applyBorder="1" applyAlignment="1">
      <alignment horizontal="center" vertical="center" wrapText="1"/>
    </xf>
    <xf numFmtId="49" fontId="0" fillId="2" borderId="9" xfId="0" applyNumberFormat="1" applyFont="1" applyFill="1" applyBorder="1" applyAlignment="1">
      <alignment vertical="top" wrapText="1"/>
    </xf>
    <xf numFmtId="0" fontId="0" fillId="2" borderId="29" xfId="0" applyNumberFormat="1" applyFont="1" applyFill="1" applyBorder="1" applyAlignment="1"/>
    <xf numFmtId="0" fontId="0" fillId="2" borderId="29" xfId="0" applyNumberFormat="1" applyFont="1" applyFill="1" applyBorder="1" applyAlignment="1">
      <alignment horizontal="center"/>
    </xf>
    <xf numFmtId="0" fontId="0" fillId="2" borderId="29" xfId="0" applyNumberFormat="1" applyFont="1" applyFill="1" applyBorder="1" applyAlignment="1">
      <alignment horizontal="left"/>
    </xf>
    <xf numFmtId="0" fontId="0" fillId="2" borderId="5" xfId="0" applyNumberFormat="1" applyFont="1" applyFill="1" applyBorder="1" applyAlignment="1"/>
    <xf numFmtId="0" fontId="0" fillId="2" borderId="5" xfId="0" applyNumberFormat="1" applyFont="1" applyFill="1" applyBorder="1" applyAlignment="1">
      <alignment horizontal="center"/>
    </xf>
    <xf numFmtId="0" fontId="0" fillId="2" borderId="5" xfId="0" applyNumberFormat="1" applyFont="1" applyFill="1" applyBorder="1" applyAlignment="1">
      <alignment horizontal="left"/>
    </xf>
    <xf numFmtId="0" fontId="0" fillId="0" borderId="0" xfId="0" applyNumberFormat="1" applyFont="1" applyAlignment="1"/>
    <xf numFmtId="49" fontId="21" fillId="3" borderId="33" xfId="0" applyNumberFormat="1" applyFont="1" applyFill="1" applyBorder="1" applyAlignment="1">
      <alignment horizontal="left" vertical="top"/>
    </xf>
    <xf numFmtId="166" fontId="21" fillId="2" borderId="12" xfId="0" applyNumberFormat="1" applyFont="1" applyFill="1" applyBorder="1" applyAlignment="1">
      <alignment vertical="top"/>
    </xf>
    <xf numFmtId="0" fontId="0" fillId="2" borderId="5" xfId="0" applyFont="1" applyFill="1" applyBorder="1" applyAlignment="1">
      <alignment vertical="top"/>
    </xf>
    <xf numFmtId="49" fontId="22" fillId="3" borderId="6" xfId="0" applyNumberFormat="1" applyFont="1" applyFill="1" applyBorder="1" applyAlignment="1">
      <alignment horizontal="center" vertical="top"/>
    </xf>
    <xf numFmtId="49" fontId="22" fillId="3" borderId="28" xfId="0" applyNumberFormat="1" applyFont="1" applyFill="1" applyBorder="1" applyAlignment="1">
      <alignment vertical="top"/>
    </xf>
    <xf numFmtId="49" fontId="22" fillId="3" borderId="28" xfId="0" applyNumberFormat="1" applyFont="1" applyFill="1" applyBorder="1" applyAlignment="1">
      <alignment horizontal="center" vertical="top" wrapText="1"/>
    </xf>
    <xf numFmtId="49" fontId="22" fillId="3" borderId="7" xfId="0" applyNumberFormat="1" applyFont="1" applyFill="1" applyBorder="1" applyAlignment="1">
      <alignment horizontal="center" vertical="top" wrapText="1"/>
    </xf>
    <xf numFmtId="49" fontId="22" fillId="3" borderId="6" xfId="0" applyNumberFormat="1" applyFont="1" applyFill="1" applyBorder="1" applyAlignment="1">
      <alignment horizontal="left" vertical="top"/>
    </xf>
    <xf numFmtId="166" fontId="22" fillId="2" borderId="34" xfId="0" applyNumberFormat="1" applyFont="1" applyFill="1" applyBorder="1" applyAlignment="1">
      <alignment vertical="top"/>
    </xf>
    <xf numFmtId="1" fontId="19" fillId="14" borderId="6" xfId="0" applyNumberFormat="1" applyFont="1" applyFill="1" applyBorder="1" applyAlignment="1">
      <alignment horizontal="center" vertical="top"/>
    </xf>
    <xf numFmtId="49" fontId="2" fillId="14" borderId="28" xfId="0" applyNumberFormat="1" applyFont="1" applyFill="1" applyBorder="1" applyAlignment="1">
      <alignment vertical="top"/>
    </xf>
    <xf numFmtId="49" fontId="19" fillId="14" borderId="28" xfId="0" applyNumberFormat="1" applyFont="1" applyFill="1" applyBorder="1" applyAlignment="1">
      <alignment vertical="top"/>
    </xf>
    <xf numFmtId="49" fontId="19" fillId="14" borderId="7" xfId="0" applyNumberFormat="1" applyFont="1" applyFill="1" applyBorder="1" applyAlignment="1">
      <alignment vertical="top"/>
    </xf>
    <xf numFmtId="49" fontId="2" fillId="14" borderId="6" xfId="0" applyNumberFormat="1" applyFont="1" applyFill="1" applyBorder="1" applyAlignment="1">
      <alignment horizontal="left" vertical="top" wrapText="1"/>
    </xf>
    <xf numFmtId="166" fontId="19" fillId="2" borderId="34" xfId="0" applyNumberFormat="1" applyFont="1" applyFill="1" applyBorder="1" applyAlignment="1">
      <alignment vertical="top"/>
    </xf>
    <xf numFmtId="1" fontId="0" fillId="2" borderId="6" xfId="0" applyNumberFormat="1" applyFont="1" applyFill="1" applyBorder="1" applyAlignment="1">
      <alignment horizontal="center" vertical="top"/>
    </xf>
    <xf numFmtId="49" fontId="0" fillId="2" borderId="28" xfId="0" applyNumberFormat="1" applyFont="1" applyFill="1" applyBorder="1" applyAlignment="1">
      <alignment vertical="top"/>
    </xf>
    <xf numFmtId="167" fontId="0" fillId="2" borderId="28" xfId="0" applyNumberFormat="1" applyFont="1" applyFill="1" applyBorder="1" applyAlignment="1">
      <alignment vertical="top"/>
    </xf>
    <xf numFmtId="167" fontId="0" fillId="2" borderId="7" xfId="0" applyNumberFormat="1" applyFont="1" applyFill="1" applyBorder="1" applyAlignment="1">
      <alignment vertical="top"/>
    </xf>
    <xf numFmtId="49" fontId="0" fillId="4" borderId="6" xfId="0" applyNumberFormat="1" applyFont="1" applyFill="1" applyBorder="1" applyAlignment="1">
      <alignment horizontal="left" vertical="top" wrapText="1"/>
    </xf>
    <xf numFmtId="0" fontId="0" fillId="2" borderId="34" xfId="0" applyFont="1" applyFill="1" applyBorder="1" applyAlignment="1">
      <alignment vertical="top"/>
    </xf>
    <xf numFmtId="49" fontId="0" fillId="2" borderId="5" xfId="0" applyNumberFormat="1" applyFont="1" applyFill="1" applyBorder="1" applyAlignment="1">
      <alignment vertical="top"/>
    </xf>
    <xf numFmtId="0" fontId="0" fillId="2" borderId="6" xfId="0" applyNumberFormat="1" applyFont="1" applyFill="1" applyBorder="1" applyAlignment="1">
      <alignment horizontal="center" vertical="top"/>
    </xf>
    <xf numFmtId="49" fontId="0" fillId="2" borderId="6" xfId="0" applyNumberFormat="1" applyFont="1" applyFill="1" applyBorder="1" applyAlignment="1">
      <alignment horizontal="center" vertical="top"/>
    </xf>
    <xf numFmtId="166" fontId="0" fillId="2" borderId="28" xfId="0" applyNumberFormat="1" applyFont="1" applyFill="1" applyBorder="1" applyAlignment="1">
      <alignment vertical="top"/>
    </xf>
    <xf numFmtId="166" fontId="0" fillId="4" borderId="6" xfId="0" applyNumberFormat="1" applyFont="1" applyFill="1" applyBorder="1" applyAlignment="1">
      <alignment horizontal="left" vertical="top" wrapText="1"/>
    </xf>
    <xf numFmtId="0" fontId="24" fillId="2" borderId="6" xfId="0" applyNumberFormat="1" applyFont="1" applyFill="1" applyBorder="1" applyAlignment="1">
      <alignment horizontal="center" vertical="top"/>
    </xf>
    <xf numFmtId="49" fontId="2" fillId="3" borderId="28" xfId="0" applyNumberFormat="1" applyFont="1" applyFill="1" applyBorder="1" applyAlignment="1">
      <alignment vertical="top"/>
    </xf>
    <xf numFmtId="166" fontId="10" fillId="3" borderId="28" xfId="0" applyNumberFormat="1" applyFont="1" applyFill="1" applyBorder="1" applyAlignment="1">
      <alignment vertical="top"/>
    </xf>
    <xf numFmtId="167" fontId="10" fillId="3" borderId="28" xfId="0" applyNumberFormat="1" applyFont="1" applyFill="1" applyBorder="1" applyAlignment="1">
      <alignment vertical="top"/>
    </xf>
    <xf numFmtId="167" fontId="2" fillId="3" borderId="7" xfId="0" applyNumberFormat="1" applyFont="1" applyFill="1" applyBorder="1" applyAlignment="1">
      <alignment vertical="top"/>
    </xf>
    <xf numFmtId="49" fontId="10" fillId="4" borderId="6" xfId="0" applyNumberFormat="1" applyFont="1" applyFill="1" applyBorder="1" applyAlignment="1">
      <alignment horizontal="left" vertical="top" wrapText="1"/>
    </xf>
    <xf numFmtId="166" fontId="10" fillId="2" borderId="34" xfId="0" applyNumberFormat="1" applyFont="1" applyFill="1" applyBorder="1" applyAlignment="1">
      <alignment vertical="top"/>
    </xf>
    <xf numFmtId="1" fontId="24" fillId="17" borderId="6" xfId="0" applyNumberFormat="1" applyFont="1" applyFill="1" applyBorder="1" applyAlignment="1">
      <alignment horizontal="center" vertical="top"/>
    </xf>
    <xf numFmtId="49" fontId="2" fillId="17" borderId="28" xfId="0" applyNumberFormat="1" applyFont="1" applyFill="1" applyBorder="1" applyAlignment="1">
      <alignment vertical="top"/>
    </xf>
    <xf numFmtId="49" fontId="24" fillId="17" borderId="28" xfId="0" applyNumberFormat="1" applyFont="1" applyFill="1" applyBorder="1" applyAlignment="1">
      <alignment vertical="top"/>
    </xf>
    <xf numFmtId="167" fontId="24" fillId="17" borderId="28" xfId="0" applyNumberFormat="1" applyFont="1" applyFill="1" applyBorder="1" applyAlignment="1">
      <alignment vertical="top"/>
    </xf>
    <xf numFmtId="167" fontId="24" fillId="17" borderId="7" xfId="0" applyNumberFormat="1" applyFont="1" applyFill="1" applyBorder="1" applyAlignment="1">
      <alignment vertical="top"/>
    </xf>
    <xf numFmtId="49" fontId="2" fillId="4" borderId="6" xfId="0" applyNumberFormat="1" applyFont="1" applyFill="1" applyBorder="1" applyAlignment="1">
      <alignment horizontal="left" vertical="top"/>
    </xf>
    <xf numFmtId="166" fontId="24" fillId="2" borderId="34" xfId="0" applyNumberFormat="1" applyFont="1" applyFill="1" applyBorder="1" applyAlignment="1">
      <alignment vertical="top"/>
    </xf>
    <xf numFmtId="49" fontId="0" fillId="4" borderId="6" xfId="0" applyNumberFormat="1" applyFont="1" applyFill="1" applyBorder="1" applyAlignment="1">
      <alignment horizontal="left" vertical="top"/>
    </xf>
    <xf numFmtId="166" fontId="0" fillId="2" borderId="34" xfId="0" applyNumberFormat="1" applyFont="1" applyFill="1" applyBorder="1" applyAlignment="1">
      <alignment vertical="top"/>
    </xf>
    <xf numFmtId="1" fontId="25" fillId="2" borderId="6" xfId="0" applyNumberFormat="1" applyFont="1" applyFill="1" applyBorder="1" applyAlignment="1">
      <alignment horizontal="center" vertical="top"/>
    </xf>
    <xf numFmtId="49" fontId="26" fillId="18" borderId="28" xfId="0" applyNumberFormat="1" applyFont="1" applyFill="1" applyBorder="1" applyAlignment="1">
      <alignment vertical="top"/>
    </xf>
    <xf numFmtId="166" fontId="25" fillId="18" borderId="28" xfId="0" applyNumberFormat="1" applyFont="1" applyFill="1" applyBorder="1" applyAlignment="1">
      <alignment vertical="top"/>
    </xf>
    <xf numFmtId="167" fontId="26" fillId="18" borderId="28" xfId="0" applyNumberFormat="1" applyFont="1" applyFill="1" applyBorder="1" applyAlignment="1">
      <alignment vertical="top"/>
    </xf>
    <xf numFmtId="167" fontId="26" fillId="18" borderId="7" xfId="0" applyNumberFormat="1" applyFont="1" applyFill="1" applyBorder="1" applyAlignment="1">
      <alignment vertical="top"/>
    </xf>
    <xf numFmtId="49" fontId="25" fillId="4" borderId="6" xfId="0" applyNumberFormat="1" applyFont="1" applyFill="1" applyBorder="1" applyAlignment="1">
      <alignment horizontal="left" vertical="top"/>
    </xf>
    <xf numFmtId="166" fontId="25" fillId="2" borderId="34" xfId="0" applyNumberFormat="1" applyFont="1" applyFill="1" applyBorder="1" applyAlignment="1">
      <alignment vertical="top"/>
    </xf>
    <xf numFmtId="1" fontId="4" fillId="2" borderId="6" xfId="0" applyNumberFormat="1" applyFont="1" applyFill="1" applyBorder="1" applyAlignment="1">
      <alignment horizontal="center" vertical="top"/>
    </xf>
    <xf numFmtId="49" fontId="4" fillId="2" borderId="28" xfId="0" applyNumberFormat="1" applyFont="1" applyFill="1" applyBorder="1" applyAlignment="1">
      <alignment vertical="top"/>
    </xf>
    <xf numFmtId="166" fontId="4" fillId="2" borderId="28" xfId="0" applyNumberFormat="1" applyFont="1" applyFill="1" applyBorder="1" applyAlignment="1">
      <alignment vertical="top"/>
    </xf>
    <xf numFmtId="167" fontId="4" fillId="2" borderId="28" xfId="0" applyNumberFormat="1" applyFont="1" applyFill="1" applyBorder="1" applyAlignment="1">
      <alignment vertical="top"/>
    </xf>
    <xf numFmtId="167" fontId="27" fillId="2" borderId="28" xfId="0" applyNumberFormat="1" applyFont="1" applyFill="1" applyBorder="1" applyAlignment="1">
      <alignment horizontal="left" vertical="top"/>
    </xf>
    <xf numFmtId="167" fontId="27" fillId="2" borderId="7" xfId="0" applyNumberFormat="1" applyFont="1" applyFill="1" applyBorder="1" applyAlignment="1">
      <alignment horizontal="left" vertical="top"/>
    </xf>
    <xf numFmtId="49" fontId="4" fillId="4" borderId="6" xfId="0" applyNumberFormat="1" applyFont="1" applyFill="1" applyBorder="1" applyAlignment="1">
      <alignment horizontal="left" vertical="top"/>
    </xf>
    <xf numFmtId="166" fontId="4" fillId="2" borderId="34" xfId="0" applyNumberFormat="1" applyFont="1" applyFill="1" applyBorder="1" applyAlignment="1">
      <alignment vertical="top"/>
    </xf>
    <xf numFmtId="1" fontId="15" fillId="3" borderId="6" xfId="0" applyNumberFormat="1" applyFont="1" applyFill="1" applyBorder="1" applyAlignment="1">
      <alignment horizontal="center" vertical="top"/>
    </xf>
    <xf numFmtId="49" fontId="15" fillId="3" borderId="28" xfId="0" applyNumberFormat="1" applyFont="1" applyFill="1" applyBorder="1" applyAlignment="1">
      <alignment vertical="top"/>
    </xf>
    <xf numFmtId="166" fontId="15" fillId="3" borderId="28" xfId="0" applyNumberFormat="1" applyFont="1" applyFill="1" applyBorder="1" applyAlignment="1">
      <alignment vertical="top"/>
    </xf>
    <xf numFmtId="167" fontId="15" fillId="3" borderId="28" xfId="0" applyNumberFormat="1" applyFont="1" applyFill="1" applyBorder="1" applyAlignment="1">
      <alignment vertical="top"/>
    </xf>
    <xf numFmtId="167" fontId="15" fillId="3" borderId="7" xfId="0" applyNumberFormat="1" applyFont="1" applyFill="1" applyBorder="1" applyAlignment="1">
      <alignment vertical="top"/>
    </xf>
    <xf numFmtId="49" fontId="15" fillId="4" borderId="6" xfId="0" applyNumberFormat="1" applyFont="1" applyFill="1" applyBorder="1" applyAlignment="1">
      <alignment horizontal="left" vertical="top"/>
    </xf>
    <xf numFmtId="166" fontId="15" fillId="2" borderId="34" xfId="0" applyNumberFormat="1" applyFont="1" applyFill="1" applyBorder="1" applyAlignment="1">
      <alignment vertical="top"/>
    </xf>
    <xf numFmtId="166" fontId="0" fillId="2" borderId="7" xfId="0" applyNumberFormat="1" applyFont="1" applyFill="1" applyBorder="1" applyAlignment="1">
      <alignment vertical="top"/>
    </xf>
    <xf numFmtId="1" fontId="19" fillId="3" borderId="8" xfId="0" applyNumberFormat="1" applyFont="1" applyFill="1" applyBorder="1" applyAlignment="1">
      <alignment horizontal="center" vertical="top"/>
    </xf>
    <xf numFmtId="49" fontId="23" fillId="3" borderId="25" xfId="0" applyNumberFormat="1" applyFont="1" applyFill="1" applyBorder="1" applyAlignment="1"/>
    <xf numFmtId="167" fontId="23" fillId="3" borderId="25" xfId="0" applyNumberFormat="1" applyFont="1" applyFill="1" applyBorder="1" applyAlignment="1"/>
    <xf numFmtId="49" fontId="23" fillId="3" borderId="9" xfId="0" applyNumberFormat="1" applyFont="1" applyFill="1" applyBorder="1" applyAlignment="1"/>
    <xf numFmtId="49" fontId="28" fillId="4" borderId="6" xfId="0" applyNumberFormat="1" applyFont="1" applyFill="1" applyBorder="1" applyAlignment="1">
      <alignment horizontal="left"/>
    </xf>
    <xf numFmtId="0" fontId="0" fillId="0" borderId="0" xfId="0" applyNumberFormat="1" applyFont="1" applyAlignment="1"/>
    <xf numFmtId="49" fontId="13" fillId="2" borderId="23" xfId="0" applyNumberFormat="1" applyFont="1" applyFill="1" applyBorder="1" applyAlignment="1">
      <alignment horizontal="center" vertical="center" wrapText="1"/>
    </xf>
    <xf numFmtId="0" fontId="16" fillId="2" borderId="35" xfId="0" applyNumberFormat="1" applyFont="1" applyFill="1" applyBorder="1" applyAlignment="1">
      <alignment horizontal="center" vertical="center" wrapText="1"/>
    </xf>
    <xf numFmtId="0" fontId="16" fillId="2" borderId="35" xfId="0" applyNumberFormat="1" applyFont="1" applyFill="1" applyBorder="1" applyAlignment="1">
      <alignment vertical="top" wrapText="1"/>
    </xf>
    <xf numFmtId="0" fontId="3" fillId="4" borderId="11" xfId="0" applyNumberFormat="1" applyFont="1" applyFill="1" applyBorder="1" applyAlignment="1">
      <alignment horizontal="left" vertical="center" wrapText="1"/>
    </xf>
    <xf numFmtId="0" fontId="3" fillId="2" borderId="14" xfId="0" applyNumberFormat="1" applyFont="1" applyFill="1" applyBorder="1" applyAlignment="1">
      <alignment horizontal="left" vertical="center" wrapText="1"/>
    </xf>
    <xf numFmtId="0" fontId="3" fillId="4" borderId="15" xfId="0" applyNumberFormat="1" applyFont="1" applyFill="1" applyBorder="1" applyAlignment="1">
      <alignment horizontal="left" vertical="center" wrapText="1"/>
    </xf>
    <xf numFmtId="0" fontId="0" fillId="2" borderId="16" xfId="0" applyNumberFormat="1" applyFont="1" applyFill="1" applyBorder="1" applyAlignment="1">
      <alignment horizontal="left" vertical="center" wrapText="1"/>
    </xf>
    <xf numFmtId="49" fontId="15" fillId="3" borderId="18" xfId="0" applyNumberFormat="1" applyFont="1" applyFill="1" applyBorder="1" applyAlignment="1">
      <alignment horizontal="left" vertical="center" wrapText="1"/>
    </xf>
    <xf numFmtId="49" fontId="16" fillId="5" borderId="18" xfId="0" applyNumberFormat="1" applyFont="1" applyFill="1" applyBorder="1" applyAlignment="1">
      <alignment horizontal="left" vertical="center" wrapText="1"/>
    </xf>
    <xf numFmtId="49" fontId="0" fillId="2" borderId="18" xfId="0" applyNumberFormat="1" applyFont="1" applyFill="1" applyBorder="1" applyAlignment="1">
      <alignment horizontal="left" vertical="center" wrapText="1"/>
    </xf>
    <xf numFmtId="0" fontId="0" fillId="2" borderId="29" xfId="0" applyNumberFormat="1" applyFont="1" applyFill="1" applyBorder="1" applyAlignment="1">
      <alignment horizontal="left" vertical="center" wrapText="1"/>
    </xf>
    <xf numFmtId="0" fontId="0" fillId="2" borderId="5" xfId="0" applyNumberFormat="1" applyFont="1" applyFill="1" applyBorder="1" applyAlignment="1">
      <alignment horizontal="left" vertical="center" wrapText="1"/>
    </xf>
    <xf numFmtId="0" fontId="0" fillId="0" borderId="0" xfId="0" applyNumberFormat="1" applyFont="1" applyAlignment="1">
      <alignment horizontal="left" vertical="center" wrapText="1"/>
    </xf>
    <xf numFmtId="0" fontId="29" fillId="2" borderId="25" xfId="0" applyNumberFormat="1" applyFont="1" applyFill="1" applyBorder="1" applyAlignment="1">
      <alignment horizontal="left" vertical="center" wrapText="1"/>
    </xf>
    <xf numFmtId="49" fontId="29" fillId="2" borderId="22" xfId="0" applyNumberFormat="1" applyFont="1" applyFill="1" applyBorder="1" applyAlignment="1">
      <alignment horizontal="left" vertical="center" wrapText="1"/>
    </xf>
    <xf numFmtId="0" fontId="29" fillId="2" borderId="22" xfId="0" applyNumberFormat="1" applyFont="1" applyFill="1" applyBorder="1" applyAlignment="1">
      <alignment horizontal="left" vertical="center" wrapText="1"/>
    </xf>
    <xf numFmtId="0" fontId="3" fillId="2" borderId="10" xfId="0" applyNumberFormat="1" applyFont="1" applyFill="1" applyBorder="1" applyAlignment="1">
      <alignment horizontal="left" vertical="center" wrapText="1"/>
    </xf>
    <xf numFmtId="49" fontId="10" fillId="2" borderId="12" xfId="0" applyNumberFormat="1" applyFont="1" applyFill="1" applyBorder="1" applyAlignment="1">
      <alignment horizontal="left" vertical="center" wrapText="1"/>
    </xf>
    <xf numFmtId="49" fontId="10" fillId="2" borderId="5" xfId="0" applyNumberFormat="1" applyFont="1" applyFill="1" applyBorder="1" applyAlignment="1">
      <alignment horizontal="left" vertical="center" wrapText="1"/>
    </xf>
    <xf numFmtId="0" fontId="3" fillId="2" borderId="13" xfId="0" applyNumberFormat="1" applyFont="1" applyFill="1" applyBorder="1" applyAlignment="1">
      <alignment horizontal="left" vertical="center" wrapText="1"/>
    </xf>
    <xf numFmtId="49" fontId="4" fillId="2" borderId="13" xfId="0" applyNumberFormat="1" applyFont="1" applyFill="1" applyBorder="1" applyAlignment="1">
      <alignment horizontal="left" vertical="center" wrapText="1"/>
    </xf>
    <xf numFmtId="49" fontId="3" fillId="4" borderId="15" xfId="0" applyNumberFormat="1" applyFont="1" applyFill="1" applyBorder="1" applyAlignment="1">
      <alignment horizontal="left" vertical="center" wrapText="1"/>
    </xf>
    <xf numFmtId="0" fontId="14" fillId="4" borderId="15" xfId="0" applyNumberFormat="1" applyFont="1" applyFill="1" applyBorder="1" applyAlignment="1">
      <alignment horizontal="left" vertical="center" wrapText="1"/>
    </xf>
    <xf numFmtId="0" fontId="15" fillId="2" borderId="16" xfId="0" applyNumberFormat="1" applyFont="1" applyFill="1" applyBorder="1" applyAlignment="1">
      <alignment horizontal="left" vertical="center" wrapText="1"/>
    </xf>
    <xf numFmtId="49" fontId="15" fillId="3" borderId="19" xfId="0" applyNumberFormat="1" applyFont="1" applyFill="1" applyBorder="1" applyAlignment="1">
      <alignment horizontal="left" vertical="center" wrapText="1"/>
    </xf>
    <xf numFmtId="49" fontId="16" fillId="5" borderId="19" xfId="0" applyNumberFormat="1" applyFont="1" applyFill="1" applyBorder="1" applyAlignment="1">
      <alignment horizontal="left" vertical="center" wrapText="1"/>
    </xf>
    <xf numFmtId="49" fontId="15" fillId="2" borderId="22" xfId="0" applyNumberFormat="1" applyFont="1" applyFill="1" applyBorder="1" applyAlignment="1">
      <alignment horizontal="left" vertical="center" wrapText="1"/>
    </xf>
    <xf numFmtId="49" fontId="0" fillId="2" borderId="3" xfId="0" applyNumberFormat="1" applyFont="1" applyFill="1" applyBorder="1" applyAlignment="1">
      <alignment horizontal="left" vertical="center" wrapText="1"/>
    </xf>
    <xf numFmtId="14" fontId="13" fillId="2" borderId="25" xfId="0" applyNumberFormat="1" applyFont="1" applyFill="1" applyBorder="1" applyAlignment="1">
      <alignment horizontal="left" vertical="center" wrapText="1"/>
    </xf>
    <xf numFmtId="0" fontId="15" fillId="2" borderId="25" xfId="0" applyNumberFormat="1" applyFont="1" applyFill="1" applyBorder="1" applyAlignment="1">
      <alignment horizontal="left" vertical="center" wrapText="1"/>
    </xf>
    <xf numFmtId="0" fontId="0" fillId="2" borderId="9" xfId="0" applyNumberFormat="1" applyFont="1" applyFill="1" applyBorder="1" applyAlignment="1">
      <alignment horizontal="left" vertical="center" wrapText="1"/>
    </xf>
    <xf numFmtId="0" fontId="0" fillId="2" borderId="3" xfId="0" applyNumberFormat="1" applyFont="1" applyFill="1" applyBorder="1" applyAlignment="1">
      <alignment horizontal="left" vertical="center" wrapText="1"/>
    </xf>
    <xf numFmtId="165" fontId="0" fillId="2" borderId="25" xfId="0" applyNumberFormat="1" applyFont="1" applyFill="1" applyBorder="1" applyAlignment="1">
      <alignment horizontal="left" vertical="center" wrapText="1"/>
    </xf>
    <xf numFmtId="49" fontId="15" fillId="2" borderId="25" xfId="0" applyNumberFormat="1" applyFont="1" applyFill="1" applyBorder="1" applyAlignment="1">
      <alignment horizontal="left" vertical="center" wrapText="1"/>
    </xf>
    <xf numFmtId="49" fontId="0" fillId="2" borderId="28" xfId="0" applyNumberFormat="1" applyFont="1" applyFill="1" applyBorder="1" applyAlignment="1">
      <alignment horizontal="left" vertical="center" wrapText="1"/>
    </xf>
    <xf numFmtId="49" fontId="0" fillId="2" borderId="9" xfId="0" applyNumberFormat="1" applyFont="1" applyFill="1" applyBorder="1" applyAlignment="1">
      <alignment horizontal="left" vertical="center" wrapText="1"/>
    </xf>
    <xf numFmtId="49" fontId="29" fillId="2" borderId="25" xfId="0" applyNumberFormat="1" applyFont="1" applyFill="1" applyBorder="1" applyAlignment="1">
      <alignment horizontal="left" vertical="center" wrapText="1"/>
    </xf>
    <xf numFmtId="0" fontId="29" fillId="2" borderId="9" xfId="0" applyNumberFormat="1" applyFont="1" applyFill="1" applyBorder="1" applyAlignment="1">
      <alignment horizontal="left" vertical="center" wrapText="1"/>
    </xf>
    <xf numFmtId="0" fontId="29" fillId="2" borderId="3" xfId="0" applyNumberFormat="1" applyFont="1" applyFill="1" applyBorder="1" applyAlignment="1">
      <alignment horizontal="left" vertical="center" wrapText="1"/>
    </xf>
    <xf numFmtId="49" fontId="28" fillId="2" borderId="37" xfId="0" applyNumberFormat="1" applyFont="1" applyFill="1" applyBorder="1" applyAlignment="1">
      <alignment horizontal="left" vertical="center" wrapText="1"/>
    </xf>
    <xf numFmtId="0" fontId="28" fillId="0" borderId="38" xfId="0" applyFont="1" applyBorder="1" applyAlignment="1">
      <alignment horizontal="left" vertical="center" wrapText="1"/>
    </xf>
    <xf numFmtId="49" fontId="13" fillId="15" borderId="20" xfId="0" applyNumberFormat="1" applyFont="1" applyFill="1" applyBorder="1" applyAlignment="1">
      <alignment horizontal="center" vertical="center" wrapText="1"/>
    </xf>
    <xf numFmtId="49" fontId="13" fillId="15" borderId="23" xfId="0" applyNumberFormat="1" applyFont="1" applyFill="1" applyBorder="1" applyAlignment="1">
      <alignment horizontal="center" vertical="center" wrapText="1"/>
    </xf>
    <xf numFmtId="0" fontId="0" fillId="2" borderId="27" xfId="0" applyNumberFormat="1" applyFont="1" applyFill="1" applyBorder="1" applyAlignment="1"/>
    <xf numFmtId="49" fontId="13" fillId="15" borderId="26" xfId="0" applyNumberFormat="1" applyFont="1" applyFill="1" applyBorder="1" applyAlignment="1">
      <alignment horizontal="center" vertical="center" wrapText="1"/>
    </xf>
    <xf numFmtId="49" fontId="19" fillId="2" borderId="21" xfId="0" applyNumberFormat="1" applyFont="1" applyFill="1" applyBorder="1" applyAlignment="1">
      <alignment horizontal="center" vertical="center" wrapText="1"/>
    </xf>
    <xf numFmtId="49" fontId="19" fillId="2" borderId="24" xfId="0" applyNumberFormat="1" applyFont="1" applyFill="1" applyBorder="1" applyAlignment="1">
      <alignment horizontal="center" vertical="center" wrapText="1"/>
    </xf>
    <xf numFmtId="49" fontId="10" fillId="2" borderId="21" xfId="0" applyNumberFormat="1" applyFont="1" applyFill="1" applyBorder="1" applyAlignment="1">
      <alignment horizontal="center" vertical="center" wrapText="1"/>
    </xf>
    <xf numFmtId="49" fontId="10" fillId="2" borderId="24" xfId="0" applyNumberFormat="1" applyFont="1" applyFill="1" applyBorder="1" applyAlignment="1">
      <alignment horizontal="center" vertical="center" wrapText="1"/>
    </xf>
    <xf numFmtId="49" fontId="15" fillId="2" borderId="21" xfId="0" applyNumberFormat="1" applyFont="1" applyFill="1" applyBorder="1" applyAlignment="1">
      <alignment horizontal="center" vertical="center" wrapText="1"/>
    </xf>
    <xf numFmtId="49" fontId="15" fillId="2" borderId="24" xfId="0" applyNumberFormat="1" applyFont="1" applyFill="1" applyBorder="1" applyAlignment="1">
      <alignment horizontal="center" vertical="center" wrapText="1"/>
    </xf>
    <xf numFmtId="49" fontId="13" fillId="13" borderId="20" xfId="0" applyNumberFormat="1" applyFont="1" applyFill="1" applyBorder="1" applyAlignment="1">
      <alignment horizontal="center" vertical="center" wrapText="1"/>
    </xf>
    <xf numFmtId="49" fontId="13" fillId="13" borderId="23" xfId="0" applyNumberFormat="1" applyFont="1" applyFill="1" applyBorder="1" applyAlignment="1">
      <alignment horizontal="center" vertical="center" wrapText="1"/>
    </xf>
    <xf numFmtId="49" fontId="13" fillId="13" borderId="26" xfId="0" applyNumberFormat="1" applyFont="1" applyFill="1" applyBorder="1" applyAlignment="1">
      <alignment horizontal="center" vertical="center" wrapText="1"/>
    </xf>
    <xf numFmtId="49" fontId="13" fillId="14" borderId="20" xfId="0" applyNumberFormat="1" applyFont="1" applyFill="1" applyBorder="1" applyAlignment="1">
      <alignment horizontal="center" vertical="center" wrapText="1"/>
    </xf>
    <xf numFmtId="49" fontId="13" fillId="14" borderId="23" xfId="0" applyNumberFormat="1" applyFont="1" applyFill="1" applyBorder="1" applyAlignment="1">
      <alignment horizontal="center" vertical="center" wrapText="1"/>
    </xf>
    <xf numFmtId="49" fontId="13" fillId="14" borderId="26" xfId="0" applyNumberFormat="1" applyFont="1" applyFill="1" applyBorder="1" applyAlignment="1">
      <alignment horizontal="center" vertical="center" wrapText="1"/>
    </xf>
    <xf numFmtId="49" fontId="13" fillId="12" borderId="20" xfId="0" applyNumberFormat="1" applyFont="1" applyFill="1" applyBorder="1" applyAlignment="1">
      <alignment horizontal="center" vertical="center" wrapText="1"/>
    </xf>
    <xf numFmtId="49" fontId="13" fillId="12" borderId="23" xfId="0" applyNumberFormat="1" applyFont="1" applyFill="1" applyBorder="1" applyAlignment="1">
      <alignment horizontal="center" vertical="center" wrapText="1"/>
    </xf>
    <xf numFmtId="49" fontId="13" fillId="12" borderId="26" xfId="0" applyNumberFormat="1" applyFont="1" applyFill="1" applyBorder="1" applyAlignment="1">
      <alignment horizontal="center" vertical="center" wrapText="1"/>
    </xf>
    <xf numFmtId="49" fontId="13" fillId="11" borderId="20" xfId="0" applyNumberFormat="1" applyFont="1" applyFill="1" applyBorder="1" applyAlignment="1">
      <alignment horizontal="center" vertical="center" wrapText="1"/>
    </xf>
    <xf numFmtId="49" fontId="13" fillId="11" borderId="23" xfId="0" applyNumberFormat="1" applyFont="1" applyFill="1" applyBorder="1" applyAlignment="1">
      <alignment horizontal="center" vertical="center" wrapText="1"/>
    </xf>
    <xf numFmtId="49" fontId="13" fillId="11" borderId="36" xfId="0" applyNumberFormat="1" applyFont="1" applyFill="1" applyBorder="1" applyAlignment="1">
      <alignment horizontal="center" vertical="center" wrapText="1"/>
    </xf>
    <xf numFmtId="0" fontId="19" fillId="2" borderId="21" xfId="0" applyNumberFormat="1" applyFont="1" applyFill="1" applyBorder="1" applyAlignment="1">
      <alignment horizontal="center" vertical="center" wrapText="1"/>
    </xf>
    <xf numFmtId="49" fontId="9" fillId="4" borderId="11" xfId="0" applyNumberFormat="1" applyFont="1" applyFill="1" applyBorder="1" applyAlignment="1">
      <alignment horizontal="left" vertical="center" wrapText="1"/>
    </xf>
    <xf numFmtId="0" fontId="0" fillId="0" borderId="11" xfId="0" applyFont="1" applyBorder="1" applyAlignment="1">
      <alignment horizontal="left" vertical="center" wrapText="1"/>
    </xf>
    <xf numFmtId="49" fontId="13" fillId="6" borderId="20" xfId="0" applyNumberFormat="1" applyFont="1" applyFill="1" applyBorder="1" applyAlignment="1">
      <alignment horizontal="center" vertical="center" wrapText="1"/>
    </xf>
    <xf numFmtId="49" fontId="13" fillId="6" borderId="23" xfId="0" applyNumberFormat="1" applyFont="1" applyFill="1" applyBorder="1" applyAlignment="1">
      <alignment horizontal="center" vertical="center" wrapText="1"/>
    </xf>
    <xf numFmtId="49" fontId="13" fillId="6" borderId="26" xfId="0" applyNumberFormat="1" applyFont="1" applyFill="1" applyBorder="1" applyAlignment="1">
      <alignment horizontal="center" vertical="center" wrapText="1"/>
    </xf>
    <xf numFmtId="49" fontId="10" fillId="2" borderId="12" xfId="0" applyNumberFormat="1" applyFont="1" applyFill="1" applyBorder="1" applyAlignment="1">
      <alignment horizontal="right" vertical="center"/>
    </xf>
    <xf numFmtId="0" fontId="10" fillId="2" borderId="5" xfId="0" applyNumberFormat="1" applyFont="1" applyFill="1" applyBorder="1" applyAlignment="1">
      <alignment horizontal="right" vertical="center"/>
    </xf>
    <xf numFmtId="49" fontId="0" fillId="2" borderId="13" xfId="0" applyNumberFormat="1" applyFont="1" applyFill="1" applyBorder="1" applyAlignment="1">
      <alignment horizontal="right" vertical="center"/>
    </xf>
    <xf numFmtId="0" fontId="4" fillId="2" borderId="13" xfId="0" applyNumberFormat="1" applyFont="1" applyFill="1" applyBorder="1" applyAlignment="1">
      <alignment horizontal="right" vertical="center"/>
    </xf>
    <xf numFmtId="49" fontId="13" fillId="11" borderId="26" xfId="0" applyNumberFormat="1" applyFont="1" applyFill="1" applyBorder="1" applyAlignment="1">
      <alignment horizontal="center" vertical="center" wrapText="1"/>
    </xf>
    <xf numFmtId="49" fontId="3" fillId="16" borderId="30" xfId="0" applyNumberFormat="1" applyFont="1" applyFill="1" applyBorder="1" applyAlignment="1">
      <alignment horizontal="center" vertical="top"/>
    </xf>
    <xf numFmtId="1" fontId="3" fillId="16" borderId="31" xfId="0" applyNumberFormat="1" applyFont="1" applyFill="1" applyBorder="1" applyAlignment="1">
      <alignment horizontal="center" vertical="top"/>
    </xf>
    <xf numFmtId="1" fontId="3" fillId="16" borderId="32" xfId="0" applyNumberFormat="1" applyFont="1" applyFill="1" applyBorder="1" applyAlignment="1">
      <alignment horizontal="center" vertical="top"/>
    </xf>
  </cellXfs>
  <cellStyles count="1">
    <cellStyle name="Normal" xfId="0" builtinId="0"/>
  </cellStyles>
  <dxfs count="36">
    <dxf>
      <font>
        <b/>
        <color rgb="FF000000"/>
      </font>
      <fill>
        <patternFill patternType="solid">
          <fgColor indexed="16"/>
          <bgColor indexed="20"/>
        </patternFill>
      </fill>
    </dxf>
    <dxf>
      <font>
        <b/>
        <color rgb="FF000000"/>
      </font>
      <fill>
        <patternFill patternType="solid">
          <fgColor indexed="16"/>
          <bgColor indexed="12"/>
        </patternFill>
      </fill>
    </dxf>
    <dxf>
      <font>
        <b/>
        <color rgb="FF000000"/>
      </font>
      <fill>
        <patternFill patternType="solid">
          <fgColor indexed="16"/>
          <bgColor indexed="19"/>
        </patternFill>
      </fill>
    </dxf>
    <dxf>
      <font>
        <b/>
        <color rgb="FF000000"/>
      </font>
      <fill>
        <patternFill patternType="solid">
          <fgColor indexed="16"/>
          <bgColor indexed="13"/>
        </patternFill>
      </fill>
    </dxf>
    <dxf>
      <font>
        <b/>
        <color rgb="FF000000"/>
      </font>
      <fill>
        <patternFill patternType="solid">
          <fgColor indexed="16"/>
          <bgColor indexed="18"/>
        </patternFill>
      </fill>
    </dxf>
    <dxf>
      <font>
        <b/>
        <color rgb="FF000000"/>
      </font>
      <fill>
        <patternFill patternType="solid">
          <fgColor indexed="16"/>
          <bgColor indexed="17"/>
        </patternFill>
      </fill>
    </dxf>
    <dxf>
      <font>
        <b/>
        <color rgb="FF000000"/>
      </font>
      <fill>
        <patternFill patternType="solid">
          <fgColor indexed="16"/>
          <bgColor indexed="20"/>
        </patternFill>
      </fill>
    </dxf>
    <dxf>
      <font>
        <b/>
        <color rgb="FF000000"/>
      </font>
      <fill>
        <patternFill patternType="solid">
          <fgColor indexed="16"/>
          <bgColor indexed="12"/>
        </patternFill>
      </fill>
    </dxf>
    <dxf>
      <font>
        <b/>
        <color rgb="FF000000"/>
      </font>
      <fill>
        <patternFill patternType="solid">
          <fgColor indexed="16"/>
          <bgColor indexed="20"/>
        </patternFill>
      </fill>
    </dxf>
    <dxf>
      <font>
        <b/>
        <color rgb="FF000000"/>
      </font>
      <fill>
        <patternFill patternType="solid">
          <fgColor indexed="16"/>
          <bgColor indexed="19"/>
        </patternFill>
      </fill>
    </dxf>
    <dxf>
      <font>
        <b/>
        <color rgb="FF000000"/>
      </font>
      <fill>
        <patternFill patternType="solid">
          <fgColor indexed="16"/>
          <bgColor indexed="12"/>
        </patternFill>
      </fill>
    </dxf>
    <dxf>
      <font>
        <b/>
        <color rgb="FF000000"/>
      </font>
      <fill>
        <patternFill patternType="solid">
          <fgColor indexed="16"/>
          <bgColor indexed="20"/>
        </patternFill>
      </fill>
    </dxf>
    <dxf>
      <font>
        <b/>
        <color rgb="FF000000"/>
      </font>
      <fill>
        <patternFill patternType="solid">
          <fgColor indexed="16"/>
          <bgColor indexed="19"/>
        </patternFill>
      </fill>
    </dxf>
    <dxf>
      <font>
        <b/>
        <color rgb="FF000000"/>
      </font>
      <fill>
        <patternFill patternType="solid">
          <fgColor indexed="16"/>
          <bgColor indexed="12"/>
        </patternFill>
      </fill>
    </dxf>
    <dxf>
      <font>
        <b/>
        <color rgb="FF000000"/>
      </font>
      <fill>
        <patternFill patternType="solid">
          <fgColor indexed="16"/>
          <bgColor indexed="20"/>
        </patternFill>
      </fill>
    </dxf>
    <dxf>
      <font>
        <b/>
        <color rgb="FF000000"/>
      </font>
      <fill>
        <patternFill patternType="solid">
          <fgColor indexed="16"/>
          <bgColor indexed="19"/>
        </patternFill>
      </fill>
    </dxf>
    <dxf>
      <font>
        <b/>
        <color rgb="FF000000"/>
      </font>
      <fill>
        <patternFill patternType="solid">
          <fgColor indexed="16"/>
          <bgColor indexed="12"/>
        </patternFill>
      </fill>
    </dxf>
    <dxf>
      <font>
        <b/>
        <color rgb="FF000000"/>
      </font>
      <fill>
        <patternFill patternType="solid">
          <fgColor indexed="16"/>
          <bgColor indexed="19"/>
        </patternFill>
      </fill>
    </dxf>
    <dxf>
      <font>
        <b/>
        <color rgb="FF000000"/>
      </font>
      <fill>
        <patternFill patternType="solid">
          <fgColor indexed="16"/>
          <bgColor indexed="20"/>
        </patternFill>
      </fill>
    </dxf>
    <dxf>
      <font>
        <b/>
        <color rgb="FF000000"/>
      </font>
      <fill>
        <patternFill patternType="solid">
          <fgColor indexed="16"/>
          <bgColor indexed="12"/>
        </patternFill>
      </fill>
    </dxf>
    <dxf>
      <font>
        <b/>
        <color rgb="FF000000"/>
      </font>
      <fill>
        <patternFill patternType="solid">
          <fgColor indexed="16"/>
          <bgColor indexed="13"/>
        </patternFill>
      </fill>
    </dxf>
    <dxf>
      <font>
        <b/>
        <color rgb="FF000000"/>
      </font>
      <fill>
        <patternFill patternType="solid">
          <fgColor indexed="16"/>
          <bgColor indexed="18"/>
        </patternFill>
      </fill>
    </dxf>
    <dxf>
      <font>
        <b/>
        <color rgb="FF000000"/>
      </font>
      <fill>
        <patternFill patternType="solid">
          <fgColor indexed="16"/>
          <bgColor indexed="17"/>
        </patternFill>
      </fill>
    </dxf>
    <dxf>
      <font>
        <b/>
        <color rgb="FF000000"/>
      </font>
      <fill>
        <patternFill patternType="solid">
          <fgColor indexed="16"/>
          <bgColor indexed="13"/>
        </patternFill>
      </fill>
    </dxf>
    <dxf>
      <font>
        <b/>
        <color rgb="FF000000"/>
      </font>
      <fill>
        <patternFill patternType="solid">
          <fgColor indexed="16"/>
          <bgColor indexed="18"/>
        </patternFill>
      </fill>
    </dxf>
    <dxf>
      <font>
        <b/>
        <color rgb="FF000000"/>
      </font>
      <fill>
        <patternFill patternType="solid">
          <fgColor indexed="16"/>
          <bgColor indexed="17"/>
        </patternFill>
      </fill>
    </dxf>
    <dxf>
      <font>
        <b/>
        <color rgb="FF000000"/>
      </font>
      <fill>
        <patternFill patternType="solid">
          <fgColor indexed="16"/>
          <bgColor indexed="19"/>
        </patternFill>
      </fill>
    </dxf>
    <dxf>
      <font>
        <b/>
        <color rgb="FF000000"/>
      </font>
      <fill>
        <patternFill patternType="solid">
          <fgColor indexed="16"/>
          <bgColor indexed="20"/>
        </patternFill>
      </fill>
    </dxf>
    <dxf>
      <font>
        <b/>
        <color rgb="FF000000"/>
      </font>
      <fill>
        <patternFill patternType="solid">
          <fgColor indexed="16"/>
          <bgColor indexed="12"/>
        </patternFill>
      </fill>
    </dxf>
    <dxf>
      <font>
        <b/>
        <color rgb="FF000000"/>
      </font>
      <fill>
        <patternFill patternType="solid">
          <fgColor indexed="16"/>
          <bgColor indexed="13"/>
        </patternFill>
      </fill>
    </dxf>
    <dxf>
      <font>
        <b/>
        <color rgb="FF000000"/>
      </font>
      <fill>
        <patternFill patternType="solid">
          <fgColor indexed="16"/>
          <bgColor indexed="18"/>
        </patternFill>
      </fill>
    </dxf>
    <dxf>
      <font>
        <b/>
        <color rgb="FF000000"/>
      </font>
      <fill>
        <patternFill patternType="solid">
          <fgColor indexed="16"/>
          <bgColor indexed="17"/>
        </patternFill>
      </fill>
    </dxf>
    <dxf>
      <font>
        <b/>
        <color rgb="FF000000"/>
      </font>
      <fill>
        <patternFill patternType="solid">
          <fgColor indexed="16"/>
          <bgColor indexed="19"/>
        </patternFill>
      </fill>
    </dxf>
    <dxf>
      <font>
        <b/>
        <color rgb="FF000000"/>
      </font>
      <fill>
        <patternFill patternType="solid">
          <fgColor indexed="16"/>
          <bgColor indexed="13"/>
        </patternFill>
      </fill>
    </dxf>
    <dxf>
      <font>
        <b/>
        <color rgb="FF000000"/>
      </font>
      <fill>
        <patternFill patternType="solid">
          <fgColor indexed="16"/>
          <bgColor indexed="18"/>
        </patternFill>
      </fill>
    </dxf>
    <dxf>
      <font>
        <b/>
        <color rgb="FF000000"/>
      </font>
      <fill>
        <patternFill patternType="solid">
          <fgColor indexed="16"/>
          <bgColor indexed="17"/>
        </patternFill>
      </fill>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0000FF"/>
      <rgbColor rgb="FFFFFF00"/>
      <rgbColor rgb="FFD2DAE4"/>
      <rgbColor rgb="FFD6E3BC"/>
      <rgbColor rgb="FFDBE5F1"/>
      <rgbColor rgb="00000000"/>
      <rgbColor rgb="FF7891B0"/>
      <rgbColor rgb="FFA5B6CA"/>
      <rgbColor rgb="FF00B050"/>
      <rgbColor rgb="FFFF0000"/>
      <rgbColor rgb="FFF2DBDB"/>
      <rgbColor rgb="FFEAF1DD"/>
      <rgbColor rgb="FFE5DFEC"/>
      <rgbColor rgb="FFDAEEF3"/>
      <rgbColor rgb="FFFDE9D9"/>
      <rgbColor rgb="FFB8CCE4"/>
      <rgbColor rgb="FFFF0066"/>
      <rgbColor rgb="FFFBD4B4"/>
      <rgbColor rgb="FF95B3D7"/>
      <rgbColor rgb="FFC00000"/>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a:ea typeface="Helvetica"/>
        <a:cs typeface="Helvetica"/>
      </a:majorFont>
      <a:minorFont>
        <a:latin typeface="Helvetica"/>
        <a:ea typeface="Helvetica"/>
        <a:cs typeface="Helvetica"/>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
  <sheetViews>
    <sheetView showGridLines="0" workbookViewId="0"/>
  </sheetViews>
  <sheetFormatPr defaultColWidth="9.109375" defaultRowHeight="13.2" customHeight="1" x14ac:dyDescent="0.25"/>
  <cols>
    <col min="1" max="1" width="1.88671875" style="1" customWidth="1"/>
    <col min="2" max="2" width="3.6640625" style="1" customWidth="1"/>
    <col min="3" max="3" width="91.88671875" style="1" customWidth="1"/>
    <col min="4" max="256" width="9.21875" style="1" customWidth="1"/>
  </cols>
  <sheetData>
    <row r="1" spans="1:5" ht="19.95" customHeight="1" x14ac:dyDescent="0.25">
      <c r="A1" s="2"/>
      <c r="B1" s="3" t="s">
        <v>0</v>
      </c>
      <c r="C1" s="4" t="s">
        <v>1</v>
      </c>
      <c r="D1" s="5"/>
      <c r="E1" s="6"/>
    </row>
    <row r="2" spans="1:5" ht="66.900000000000006" customHeight="1" x14ac:dyDescent="0.25">
      <c r="A2" s="2"/>
      <c r="B2" s="7">
        <v>1</v>
      </c>
      <c r="C2" s="8" t="s">
        <v>2</v>
      </c>
      <c r="D2" s="5"/>
      <c r="E2" s="6"/>
    </row>
    <row r="3" spans="1:5" ht="88.95" customHeight="1" x14ac:dyDescent="0.25">
      <c r="A3" s="2"/>
      <c r="B3" s="7">
        <v>2</v>
      </c>
      <c r="C3" s="8" t="s">
        <v>3</v>
      </c>
      <c r="D3" s="5"/>
      <c r="E3" s="6"/>
    </row>
    <row r="4" spans="1:5" ht="114.9" customHeight="1" x14ac:dyDescent="0.25">
      <c r="A4" s="2"/>
      <c r="B4" s="7">
        <v>3</v>
      </c>
      <c r="C4" s="8" t="s">
        <v>4</v>
      </c>
      <c r="D4" s="5"/>
      <c r="E4" s="6"/>
    </row>
    <row r="5" spans="1:5" ht="65.849999999999994" customHeight="1" x14ac:dyDescent="0.25">
      <c r="A5" s="2"/>
      <c r="B5" s="7">
        <v>4</v>
      </c>
      <c r="C5" s="9" t="s">
        <v>5</v>
      </c>
      <c r="D5" s="5"/>
      <c r="E5" s="6"/>
    </row>
    <row r="6" spans="1:5" ht="85.8" customHeight="1" x14ac:dyDescent="0.25">
      <c r="A6" s="2"/>
      <c r="B6" s="7">
        <v>5</v>
      </c>
      <c r="C6" s="10" t="s">
        <v>6</v>
      </c>
      <c r="D6" s="5"/>
      <c r="E6" s="6"/>
    </row>
    <row r="7" spans="1:5" ht="104.55" customHeight="1" x14ac:dyDescent="0.25">
      <c r="A7" s="2"/>
      <c r="B7" s="7">
        <v>6</v>
      </c>
      <c r="C7" s="10" t="s">
        <v>7</v>
      </c>
      <c r="D7" s="5"/>
      <c r="E7" s="6"/>
    </row>
    <row r="8" spans="1:5" ht="96.6" customHeight="1" x14ac:dyDescent="0.25">
      <c r="A8" s="2"/>
      <c r="B8" s="7">
        <v>7</v>
      </c>
      <c r="C8" s="10" t="s">
        <v>8</v>
      </c>
      <c r="D8" s="5"/>
      <c r="E8" s="6"/>
    </row>
    <row r="9" spans="1:5" ht="65.099999999999994" customHeight="1" x14ac:dyDescent="0.25">
      <c r="A9" s="2"/>
      <c r="B9" s="7">
        <v>8</v>
      </c>
      <c r="C9" s="10" t="s">
        <v>9</v>
      </c>
      <c r="D9" s="5"/>
      <c r="E9" s="6"/>
    </row>
    <row r="10" spans="1:5" ht="89.25" customHeight="1" x14ac:dyDescent="0.25">
      <c r="A10" s="2"/>
      <c r="B10" s="7">
        <v>9</v>
      </c>
      <c r="C10" s="11" t="s">
        <v>10</v>
      </c>
      <c r="D10" s="5"/>
      <c r="E10" s="6"/>
    </row>
    <row r="11" spans="1:5" ht="55.2" customHeight="1" x14ac:dyDescent="0.25">
      <c r="A11" s="2"/>
      <c r="B11" s="7">
        <v>10</v>
      </c>
      <c r="C11" s="11" t="s">
        <v>11</v>
      </c>
      <c r="D11" s="5"/>
      <c r="E11" s="6"/>
    </row>
    <row r="12" spans="1:5" ht="55.2" customHeight="1" x14ac:dyDescent="0.25">
      <c r="A12" s="2"/>
      <c r="B12" s="7">
        <v>11</v>
      </c>
      <c r="C12" s="8" t="s">
        <v>12</v>
      </c>
      <c r="D12" s="5"/>
      <c r="E12" s="6"/>
    </row>
    <row r="13" spans="1:5" ht="55.2" customHeight="1" x14ac:dyDescent="0.25">
      <c r="A13" s="2"/>
      <c r="B13" s="7">
        <v>12</v>
      </c>
      <c r="C13" s="8" t="s">
        <v>13</v>
      </c>
      <c r="D13" s="5"/>
      <c r="E13" s="6"/>
    </row>
    <row r="14" spans="1:5" ht="55.2" customHeight="1" x14ac:dyDescent="0.25">
      <c r="A14" s="2"/>
      <c r="B14" s="12">
        <v>13</v>
      </c>
      <c r="C14" s="13" t="s">
        <v>14</v>
      </c>
      <c r="D14" s="5"/>
      <c r="E14" s="6"/>
    </row>
  </sheetData>
  <pageMargins left="0.5" right="0.5" top="0.5" bottom="0.5" header="0.3" footer="0.3"/>
  <pageSetup orientation="portrait"/>
  <headerFooter>
    <oddFooter>&amp;C&amp;"Helvetica,Regular"&amp;12&amp;K000000&amp;P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42"/>
  <sheetViews>
    <sheetView showGridLines="0" tabSelected="1" view="pageBreakPreview" zoomScale="60" zoomScaleNormal="90" workbookViewId="0">
      <selection activeCell="H2" sqref="H2"/>
    </sheetView>
  </sheetViews>
  <sheetFormatPr defaultColWidth="9.109375" defaultRowHeight="13.2" customHeight="1" x14ac:dyDescent="0.25"/>
  <cols>
    <col min="1" max="1" width="1.33203125" style="176" customWidth="1"/>
    <col min="2" max="2" width="23" style="176" customWidth="1"/>
    <col min="3" max="3" width="4.44140625" style="176" customWidth="1"/>
    <col min="4" max="4" width="20.6640625" style="176" customWidth="1"/>
    <col min="5" max="5" width="12" style="176" customWidth="1"/>
    <col min="6" max="6" width="20.33203125" style="189" customWidth="1"/>
    <col min="7" max="7" width="29.33203125" style="189" customWidth="1"/>
    <col min="8" max="8" width="15.6640625" style="189" customWidth="1"/>
    <col min="9" max="9" width="15.44140625" style="189" customWidth="1"/>
    <col min="10" max="10" width="10.6640625" style="189" customWidth="1"/>
    <col min="11" max="11" width="22.44140625" style="189" customWidth="1"/>
    <col min="12" max="12" width="18.44140625" style="189" customWidth="1"/>
    <col min="13" max="13" width="19.6640625" style="189" customWidth="1"/>
    <col min="14" max="16" width="9.109375" style="176" hidden="1" customWidth="1"/>
    <col min="17" max="256" width="9.21875" style="176" customWidth="1"/>
  </cols>
  <sheetData>
    <row r="1" spans="1:18" ht="36" customHeight="1" x14ac:dyDescent="0.25">
      <c r="A1" s="15"/>
      <c r="B1" s="16"/>
      <c r="C1" s="16"/>
      <c r="D1" s="17" t="s">
        <v>15</v>
      </c>
      <c r="E1" s="18"/>
      <c r="F1" s="193"/>
      <c r="G1" s="241" t="s">
        <v>297</v>
      </c>
      <c r="H1" s="242"/>
      <c r="I1" s="242"/>
      <c r="J1" s="180"/>
      <c r="K1" s="194" t="s">
        <v>16</v>
      </c>
      <c r="L1" s="195" t="s">
        <v>295</v>
      </c>
      <c r="M1" s="195" t="s">
        <v>298</v>
      </c>
      <c r="N1" s="23"/>
      <c r="O1" s="23"/>
      <c r="P1" s="23"/>
      <c r="Q1" s="15"/>
      <c r="R1" s="15"/>
    </row>
    <row r="2" spans="1:18" ht="29.4" customHeight="1" x14ac:dyDescent="0.25">
      <c r="A2" s="15"/>
      <c r="B2" s="24"/>
      <c r="C2" s="25"/>
      <c r="D2" s="26" t="s">
        <v>17</v>
      </c>
      <c r="E2" s="27">
        <v>42558</v>
      </c>
      <c r="F2" s="196"/>
      <c r="G2" s="181"/>
      <c r="H2" s="181"/>
      <c r="I2" s="181"/>
      <c r="J2" s="181"/>
      <c r="K2" s="197" t="s">
        <v>18</v>
      </c>
      <c r="L2" s="216" t="s">
        <v>299</v>
      </c>
      <c r="M2" s="217"/>
      <c r="N2" s="28"/>
      <c r="O2" s="28"/>
      <c r="P2" s="28"/>
      <c r="Q2" s="15"/>
      <c r="R2" s="15"/>
    </row>
    <row r="3" spans="1:18" ht="19.95" customHeight="1" x14ac:dyDescent="0.25">
      <c r="A3" s="31"/>
      <c r="B3" s="32" t="s">
        <v>19</v>
      </c>
      <c r="C3" s="33"/>
      <c r="D3" s="34"/>
      <c r="E3" s="34"/>
      <c r="F3" s="198" t="s">
        <v>20</v>
      </c>
      <c r="G3" s="199"/>
      <c r="H3" s="182"/>
      <c r="I3" s="199"/>
      <c r="J3" s="182"/>
      <c r="K3" s="199"/>
      <c r="L3" s="199"/>
      <c r="M3" s="199"/>
      <c r="N3" s="37" t="s">
        <v>21</v>
      </c>
      <c r="O3" s="38"/>
      <c r="P3" s="38"/>
      <c r="Q3" s="39"/>
      <c r="R3" s="15"/>
    </row>
    <row r="4" spans="1:18" ht="10.199999999999999" customHeight="1" thickBot="1" x14ac:dyDescent="0.35">
      <c r="A4" s="15"/>
      <c r="B4" s="40"/>
      <c r="C4" s="41"/>
      <c r="D4" s="40"/>
      <c r="E4" s="40"/>
      <c r="F4" s="200"/>
      <c r="G4" s="183"/>
      <c r="H4" s="183"/>
      <c r="I4" s="183"/>
      <c r="J4" s="183"/>
      <c r="K4" s="183"/>
      <c r="L4" s="183"/>
      <c r="M4" s="183"/>
      <c r="N4" s="40"/>
      <c r="O4" s="40"/>
      <c r="P4" s="43"/>
      <c r="Q4" s="15"/>
      <c r="R4" s="15"/>
    </row>
    <row r="5" spans="1:18" ht="40.200000000000003" customHeight="1" thickBot="1" x14ac:dyDescent="0.3">
      <c r="A5" s="44"/>
      <c r="B5" s="45" t="s">
        <v>22</v>
      </c>
      <c r="C5" s="46" t="s">
        <v>0</v>
      </c>
      <c r="D5" s="46" t="s">
        <v>23</v>
      </c>
      <c r="E5" s="46" t="s">
        <v>24</v>
      </c>
      <c r="F5" s="184" t="s">
        <v>25</v>
      </c>
      <c r="G5" s="184" t="s">
        <v>26</v>
      </c>
      <c r="H5" s="184" t="s">
        <v>27</v>
      </c>
      <c r="I5" s="184" t="s">
        <v>28</v>
      </c>
      <c r="J5" s="184" t="s">
        <v>29</v>
      </c>
      <c r="K5" s="184" t="s">
        <v>30</v>
      </c>
      <c r="L5" s="184" t="s">
        <v>31</v>
      </c>
      <c r="M5" s="201" t="s">
        <v>32</v>
      </c>
      <c r="N5" s="48" t="s">
        <v>33</v>
      </c>
      <c r="O5" s="49" t="s">
        <v>34</v>
      </c>
      <c r="P5" s="49" t="s">
        <v>35</v>
      </c>
      <c r="Q5" s="50"/>
      <c r="R5" s="15"/>
    </row>
    <row r="6" spans="1:18" ht="45" customHeight="1" thickBot="1" x14ac:dyDescent="0.3">
      <c r="A6" s="44"/>
      <c r="B6" s="51" t="s">
        <v>36</v>
      </c>
      <c r="C6" s="52" t="s">
        <v>0</v>
      </c>
      <c r="D6" s="53" t="s">
        <v>37</v>
      </c>
      <c r="E6" s="53" t="s">
        <v>38</v>
      </c>
      <c r="F6" s="185" t="s">
        <v>39</v>
      </c>
      <c r="G6" s="185" t="s">
        <v>40</v>
      </c>
      <c r="H6" s="185" t="s">
        <v>41</v>
      </c>
      <c r="I6" s="185" t="s">
        <v>42</v>
      </c>
      <c r="J6" s="185" t="s">
        <v>43</v>
      </c>
      <c r="K6" s="185" t="s">
        <v>44</v>
      </c>
      <c r="L6" s="185" t="s">
        <v>45</v>
      </c>
      <c r="M6" s="202" t="s">
        <v>46</v>
      </c>
      <c r="N6" s="51" t="s">
        <v>47</v>
      </c>
      <c r="O6" s="53" t="s">
        <v>38</v>
      </c>
      <c r="P6" s="53" t="s">
        <v>43</v>
      </c>
      <c r="Q6" s="50"/>
      <c r="R6" s="15"/>
    </row>
    <row r="7" spans="1:18" ht="29.4" customHeight="1" thickBot="1" x14ac:dyDescent="0.3">
      <c r="A7" s="44"/>
      <c r="B7" s="243" t="s">
        <v>48</v>
      </c>
      <c r="C7" s="240"/>
      <c r="D7" s="224"/>
      <c r="E7" s="226"/>
      <c r="F7" s="56"/>
      <c r="G7" s="56"/>
      <c r="H7" s="56"/>
      <c r="I7" s="56"/>
      <c r="J7" s="203"/>
      <c r="K7" s="56"/>
      <c r="L7" s="186"/>
      <c r="M7" s="204"/>
      <c r="N7" s="63" t="s">
        <v>59</v>
      </c>
      <c r="O7" s="64" t="s">
        <v>60</v>
      </c>
      <c r="P7" s="65" t="s">
        <v>61</v>
      </c>
      <c r="Q7" s="50"/>
      <c r="R7" s="15"/>
    </row>
    <row r="8" spans="1:18" ht="31.2" customHeight="1" thickBot="1" x14ac:dyDescent="0.3">
      <c r="A8" s="44"/>
      <c r="B8" s="244"/>
      <c r="C8" s="223"/>
      <c r="D8" s="225"/>
      <c r="E8" s="227"/>
      <c r="F8" s="66"/>
      <c r="G8" s="67"/>
      <c r="H8" s="67"/>
      <c r="I8" s="205"/>
      <c r="J8" s="206"/>
      <c r="K8" s="66"/>
      <c r="L8" s="186"/>
      <c r="M8" s="207"/>
      <c r="N8" s="73" t="s">
        <v>65</v>
      </c>
      <c r="O8" s="74" t="s">
        <v>66</v>
      </c>
      <c r="P8" s="75" t="s">
        <v>67</v>
      </c>
      <c r="Q8" s="50"/>
      <c r="R8" s="15"/>
    </row>
    <row r="9" spans="1:18" ht="21.6" customHeight="1" x14ac:dyDescent="0.25">
      <c r="A9" s="44"/>
      <c r="B9" s="244"/>
      <c r="C9" s="222"/>
      <c r="D9" s="224"/>
      <c r="E9" s="226"/>
      <c r="F9" s="56"/>
      <c r="G9" s="56"/>
      <c r="H9" s="56"/>
      <c r="I9" s="56"/>
      <c r="J9" s="203"/>
      <c r="K9" s="56"/>
      <c r="L9" s="56"/>
      <c r="M9" s="208"/>
      <c r="N9" s="63" t="s">
        <v>73</v>
      </c>
      <c r="O9" s="77" t="s">
        <v>50</v>
      </c>
      <c r="P9" s="78" t="s">
        <v>55</v>
      </c>
      <c r="Q9" s="50"/>
      <c r="R9" s="15"/>
    </row>
    <row r="10" spans="1:18" s="176" customFormat="1" ht="69" customHeight="1" thickBot="1" x14ac:dyDescent="0.3">
      <c r="A10" s="44"/>
      <c r="B10" s="245"/>
      <c r="C10" s="223"/>
      <c r="D10" s="225"/>
      <c r="E10" s="227"/>
      <c r="F10" s="67"/>
      <c r="G10" s="67"/>
      <c r="H10" s="66"/>
      <c r="I10" s="209"/>
      <c r="J10" s="206"/>
      <c r="K10" s="66"/>
      <c r="L10" s="66"/>
      <c r="M10" s="207"/>
      <c r="N10" s="73" t="s">
        <v>76</v>
      </c>
      <c r="O10" s="81"/>
      <c r="P10" s="71"/>
      <c r="Q10" s="50"/>
      <c r="R10" s="15"/>
    </row>
    <row r="11" spans="1:18" s="176" customFormat="1" ht="55.2" customHeight="1" thickBot="1" x14ac:dyDescent="0.3">
      <c r="A11" s="44"/>
      <c r="B11" s="237" t="s">
        <v>77</v>
      </c>
      <c r="C11" s="240">
        <v>1</v>
      </c>
      <c r="D11" s="224" t="s">
        <v>49</v>
      </c>
      <c r="E11" s="226" t="s">
        <v>50</v>
      </c>
      <c r="F11" s="56" t="s">
        <v>51</v>
      </c>
      <c r="G11" s="56" t="s">
        <v>52</v>
      </c>
      <c r="H11" s="191" t="s">
        <v>283</v>
      </c>
      <c r="I11" s="56" t="s">
        <v>54</v>
      </c>
      <c r="J11" s="203" t="s">
        <v>61</v>
      </c>
      <c r="K11" s="56" t="s">
        <v>56</v>
      </c>
      <c r="L11" s="186" t="s">
        <v>57</v>
      </c>
      <c r="M11" s="204" t="s">
        <v>58</v>
      </c>
      <c r="N11" s="63" t="s">
        <v>85</v>
      </c>
      <c r="O11" s="85"/>
      <c r="P11" s="86"/>
      <c r="Q11" s="50"/>
      <c r="R11" s="15"/>
    </row>
    <row r="12" spans="1:18" s="176" customFormat="1" ht="97.2" customHeight="1" thickBot="1" x14ac:dyDescent="0.3">
      <c r="A12" s="44"/>
      <c r="B12" s="238"/>
      <c r="C12" s="223"/>
      <c r="D12" s="225"/>
      <c r="E12" s="227"/>
      <c r="F12" s="66"/>
      <c r="G12" s="67" t="s">
        <v>62</v>
      </c>
      <c r="H12" s="213" t="s">
        <v>285</v>
      </c>
      <c r="I12" s="56" t="s">
        <v>54</v>
      </c>
      <c r="J12" s="203" t="s">
        <v>61</v>
      </c>
      <c r="K12" s="66" t="s">
        <v>279</v>
      </c>
      <c r="L12" s="186" t="s">
        <v>64</v>
      </c>
      <c r="M12" s="214" t="s">
        <v>286</v>
      </c>
      <c r="N12" s="73" t="s">
        <v>89</v>
      </c>
      <c r="O12" s="81"/>
      <c r="P12" s="89"/>
      <c r="Q12" s="50"/>
      <c r="R12" s="15"/>
    </row>
    <row r="13" spans="1:18" s="176" customFormat="1" ht="70.2" customHeight="1" thickBot="1" x14ac:dyDescent="0.3">
      <c r="A13" s="31"/>
      <c r="B13" s="239"/>
      <c r="C13" s="222" t="s">
        <v>68</v>
      </c>
      <c r="D13" s="224" t="s">
        <v>69</v>
      </c>
      <c r="E13" s="226" t="s">
        <v>66</v>
      </c>
      <c r="F13" s="56" t="s">
        <v>70</v>
      </c>
      <c r="G13" s="191" t="s">
        <v>288</v>
      </c>
      <c r="H13" s="191" t="s">
        <v>287</v>
      </c>
      <c r="I13" s="56" t="s">
        <v>54</v>
      </c>
      <c r="J13" s="203" t="s">
        <v>61</v>
      </c>
      <c r="K13" s="56" t="s">
        <v>72</v>
      </c>
      <c r="L13" s="56" t="s">
        <v>64</v>
      </c>
      <c r="M13" s="214" t="s">
        <v>286</v>
      </c>
      <c r="N13" s="177"/>
      <c r="O13" s="178"/>
      <c r="P13" s="179"/>
      <c r="Q13" s="50"/>
      <c r="R13" s="15"/>
    </row>
    <row r="14" spans="1:18" s="176" customFormat="1" ht="55.2" customHeight="1" thickBot="1" x14ac:dyDescent="0.3">
      <c r="A14" s="31"/>
      <c r="B14" s="239"/>
      <c r="C14" s="223"/>
      <c r="D14" s="225"/>
      <c r="E14" s="227"/>
      <c r="F14" s="67"/>
      <c r="G14" s="67"/>
      <c r="H14" s="66"/>
      <c r="I14" s="209"/>
      <c r="J14" s="206"/>
      <c r="K14" s="66"/>
      <c r="L14" s="66"/>
      <c r="M14" s="207"/>
      <c r="N14" s="177"/>
      <c r="O14" s="178"/>
      <c r="P14" s="179"/>
      <c r="Q14" s="50"/>
      <c r="R14" s="15"/>
    </row>
    <row r="15" spans="1:18" s="176" customFormat="1" ht="55.2" customHeight="1" thickBot="1" x14ac:dyDescent="0.3">
      <c r="A15" s="44"/>
      <c r="B15" s="239"/>
      <c r="C15" s="222" t="s">
        <v>78</v>
      </c>
      <c r="D15" s="224" t="s">
        <v>79</v>
      </c>
      <c r="E15" s="226" t="s">
        <v>50</v>
      </c>
      <c r="F15" s="56" t="s">
        <v>80</v>
      </c>
      <c r="G15" s="186" t="s">
        <v>81</v>
      </c>
      <c r="H15" s="56" t="s">
        <v>82</v>
      </c>
      <c r="I15" s="186" t="s">
        <v>83</v>
      </c>
      <c r="J15" s="203" t="s">
        <v>61</v>
      </c>
      <c r="K15" s="90"/>
      <c r="L15" s="56" t="s">
        <v>84</v>
      </c>
      <c r="M15" s="215" t="s">
        <v>289</v>
      </c>
      <c r="N15" s="63" t="s">
        <v>85</v>
      </c>
      <c r="O15" s="85"/>
      <c r="P15" s="86"/>
      <c r="Q15" s="50"/>
      <c r="R15" s="15"/>
    </row>
    <row r="16" spans="1:18" s="176" customFormat="1" ht="55.2" customHeight="1" thickBot="1" x14ac:dyDescent="0.3">
      <c r="A16" s="44"/>
      <c r="B16" s="239"/>
      <c r="C16" s="223"/>
      <c r="D16" s="225"/>
      <c r="E16" s="227"/>
      <c r="F16" s="67"/>
      <c r="G16" s="56"/>
      <c r="H16" s="67"/>
      <c r="I16" s="56"/>
      <c r="J16" s="210"/>
      <c r="K16" s="66"/>
      <c r="L16" s="67"/>
      <c r="M16" s="207"/>
      <c r="N16" s="73" t="s">
        <v>89</v>
      </c>
      <c r="O16" s="81"/>
      <c r="P16" s="89"/>
      <c r="Q16" s="50"/>
      <c r="R16" s="15"/>
    </row>
    <row r="17" spans="1:18" s="176" customFormat="1" ht="83.4" customHeight="1" thickBot="1" x14ac:dyDescent="0.3">
      <c r="A17" s="44"/>
      <c r="B17" s="234" t="s">
        <v>96</v>
      </c>
      <c r="C17" s="222" t="s">
        <v>90</v>
      </c>
      <c r="D17" s="224" t="s">
        <v>98</v>
      </c>
      <c r="E17" s="226" t="s">
        <v>66</v>
      </c>
      <c r="F17" s="56" t="s">
        <v>99</v>
      </c>
      <c r="G17" s="56" t="s">
        <v>100</v>
      </c>
      <c r="H17" s="191" t="s">
        <v>283</v>
      </c>
      <c r="I17" s="56" t="s">
        <v>83</v>
      </c>
      <c r="J17" s="203" t="s">
        <v>61</v>
      </c>
      <c r="K17" s="56" t="s">
        <v>72</v>
      </c>
      <c r="L17" s="56" t="s">
        <v>101</v>
      </c>
      <c r="M17" s="215" t="s">
        <v>291</v>
      </c>
      <c r="N17" s="63" t="s">
        <v>102</v>
      </c>
      <c r="O17" s="85"/>
      <c r="P17" s="86"/>
      <c r="Q17" s="50"/>
      <c r="R17" s="15"/>
    </row>
    <row r="18" spans="1:18" s="176" customFormat="1" ht="70.2" customHeight="1" thickBot="1" x14ac:dyDescent="0.3">
      <c r="A18" s="44"/>
      <c r="B18" s="235"/>
      <c r="C18" s="223"/>
      <c r="D18" s="225"/>
      <c r="E18" s="227"/>
      <c r="F18" s="67" t="s">
        <v>103</v>
      </c>
      <c r="G18" s="67" t="s">
        <v>104</v>
      </c>
      <c r="H18" s="191" t="s">
        <v>284</v>
      </c>
      <c r="I18" s="56" t="s">
        <v>83</v>
      </c>
      <c r="J18" s="203" t="s">
        <v>61</v>
      </c>
      <c r="K18" s="66"/>
      <c r="L18" s="56" t="s">
        <v>278</v>
      </c>
      <c r="M18" s="214" t="s">
        <v>290</v>
      </c>
      <c r="N18" s="73" t="s">
        <v>105</v>
      </c>
      <c r="O18" s="81"/>
      <c r="P18" s="89"/>
      <c r="Q18" s="50"/>
      <c r="R18" s="15"/>
    </row>
    <row r="19" spans="1:18" s="176" customFormat="1" ht="55.2" customHeight="1" x14ac:dyDescent="0.25">
      <c r="A19" s="15"/>
      <c r="B19" s="220"/>
      <c r="C19" s="222" t="s">
        <v>97</v>
      </c>
      <c r="D19" s="224" t="s">
        <v>107</v>
      </c>
      <c r="E19" s="226" t="s">
        <v>66</v>
      </c>
      <c r="F19" s="56" t="s">
        <v>108</v>
      </c>
      <c r="G19" s="56" t="s">
        <v>109</v>
      </c>
      <c r="H19" s="56" t="s">
        <v>82</v>
      </c>
      <c r="I19" s="56" t="s">
        <v>83</v>
      </c>
      <c r="J19" s="203" t="s">
        <v>61</v>
      </c>
      <c r="K19" s="90"/>
      <c r="L19" s="56" t="s">
        <v>110</v>
      </c>
      <c r="M19" s="215" t="s">
        <v>292</v>
      </c>
      <c r="N19" s="63" t="s">
        <v>111</v>
      </c>
      <c r="O19" s="85"/>
      <c r="P19" s="86"/>
      <c r="Q19" s="50"/>
      <c r="R19" s="15"/>
    </row>
    <row r="20" spans="1:18" s="176" customFormat="1" ht="55.2" customHeight="1" thickBot="1" x14ac:dyDescent="0.3">
      <c r="A20" s="44"/>
      <c r="B20" s="236"/>
      <c r="C20" s="223"/>
      <c r="D20" s="225"/>
      <c r="E20" s="227"/>
      <c r="F20" s="66"/>
      <c r="G20" s="66"/>
      <c r="H20" s="66"/>
      <c r="I20" s="209"/>
      <c r="J20" s="206"/>
      <c r="K20" s="66"/>
      <c r="L20" s="66"/>
      <c r="M20" s="207"/>
      <c r="N20" s="73" t="s">
        <v>112</v>
      </c>
      <c r="O20" s="81"/>
      <c r="P20" s="71"/>
      <c r="Q20" s="50"/>
      <c r="R20" s="15"/>
    </row>
    <row r="21" spans="1:18" s="176" customFormat="1" ht="81" customHeight="1" thickBot="1" x14ac:dyDescent="0.3">
      <c r="A21" s="44"/>
      <c r="B21" s="228" t="s">
        <v>113</v>
      </c>
      <c r="C21" s="222" t="s">
        <v>106</v>
      </c>
      <c r="D21" s="224" t="s">
        <v>115</v>
      </c>
      <c r="E21" s="226" t="s">
        <v>66</v>
      </c>
      <c r="F21" s="56" t="s">
        <v>280</v>
      </c>
      <c r="G21" s="56" t="s">
        <v>117</v>
      </c>
      <c r="H21" s="186" t="s">
        <v>118</v>
      </c>
      <c r="I21" s="186" t="s">
        <v>83</v>
      </c>
      <c r="J21" s="203" t="s">
        <v>61</v>
      </c>
      <c r="K21" s="56" t="s">
        <v>119</v>
      </c>
      <c r="L21" s="56" t="s">
        <v>120</v>
      </c>
      <c r="M21" s="215" t="s">
        <v>293</v>
      </c>
      <c r="N21" s="63" t="s">
        <v>121</v>
      </c>
      <c r="O21" s="85"/>
      <c r="P21" s="86"/>
      <c r="Q21" s="50"/>
      <c r="R21" s="15"/>
    </row>
    <row r="22" spans="1:18" s="176" customFormat="1" ht="55.2" customHeight="1" thickBot="1" x14ac:dyDescent="0.3">
      <c r="A22" s="44"/>
      <c r="B22" s="229"/>
      <c r="C22" s="223"/>
      <c r="D22" s="225"/>
      <c r="E22" s="227"/>
      <c r="F22" s="66"/>
      <c r="G22" s="67" t="s">
        <v>122</v>
      </c>
      <c r="H22" s="186" t="s">
        <v>118</v>
      </c>
      <c r="I22" s="56" t="s">
        <v>83</v>
      </c>
      <c r="J22" s="203" t="s">
        <v>61</v>
      </c>
      <c r="K22" s="66"/>
      <c r="L22" s="67" t="s">
        <v>123</v>
      </c>
      <c r="M22" s="215" t="s">
        <v>293</v>
      </c>
      <c r="N22" s="73" t="s">
        <v>124</v>
      </c>
      <c r="O22" s="81"/>
      <c r="P22" s="89"/>
      <c r="Q22" s="50"/>
      <c r="R22" s="15"/>
    </row>
    <row r="23" spans="1:18" s="176" customFormat="1" ht="55.2" customHeight="1" x14ac:dyDescent="0.25">
      <c r="A23" s="15"/>
      <c r="B23" s="220"/>
      <c r="C23" s="222" t="s">
        <v>114</v>
      </c>
      <c r="D23" s="224" t="s">
        <v>126</v>
      </c>
      <c r="E23" s="226" t="s">
        <v>66</v>
      </c>
      <c r="F23" s="56" t="s">
        <v>127</v>
      </c>
      <c r="G23" s="56" t="s">
        <v>128</v>
      </c>
      <c r="H23" s="56" t="s">
        <v>118</v>
      </c>
      <c r="I23" s="56" t="s">
        <v>83</v>
      </c>
      <c r="J23" s="203" t="s">
        <v>61</v>
      </c>
      <c r="K23" s="90"/>
      <c r="L23" s="56" t="s">
        <v>129</v>
      </c>
      <c r="M23" s="215" t="s">
        <v>292</v>
      </c>
      <c r="N23" s="63" t="s">
        <v>130</v>
      </c>
      <c r="O23" s="85"/>
      <c r="P23" s="86"/>
      <c r="Q23" s="50"/>
      <c r="R23" s="15"/>
    </row>
    <row r="24" spans="1:18" s="176" customFormat="1" ht="55.2" customHeight="1" thickBot="1" x14ac:dyDescent="0.3">
      <c r="A24" s="44"/>
      <c r="B24" s="230"/>
      <c r="C24" s="223"/>
      <c r="D24" s="225"/>
      <c r="E24" s="227"/>
      <c r="F24" s="66"/>
      <c r="G24" s="66"/>
      <c r="H24" s="66"/>
      <c r="I24" s="209"/>
      <c r="J24" s="206"/>
      <c r="K24" s="66"/>
      <c r="L24" s="66"/>
      <c r="M24" s="207"/>
      <c r="N24" s="73" t="s">
        <v>131</v>
      </c>
      <c r="O24" s="81"/>
      <c r="P24" s="71"/>
      <c r="Q24" s="50"/>
      <c r="R24" s="15"/>
    </row>
    <row r="25" spans="1:18" s="176" customFormat="1" ht="55.2" customHeight="1" thickBot="1" x14ac:dyDescent="0.3">
      <c r="A25" s="44"/>
      <c r="B25" s="231" t="s">
        <v>132</v>
      </c>
      <c r="C25" s="222" t="s">
        <v>125</v>
      </c>
      <c r="D25" s="224" t="s">
        <v>134</v>
      </c>
      <c r="E25" s="226" t="s">
        <v>66</v>
      </c>
      <c r="F25" s="56"/>
      <c r="G25" s="56"/>
      <c r="H25" s="56"/>
      <c r="I25" s="186"/>
      <c r="J25" s="203"/>
      <c r="K25" s="90"/>
      <c r="L25" s="56"/>
      <c r="M25" s="208"/>
      <c r="N25" s="63" t="s">
        <v>138</v>
      </c>
      <c r="O25" s="85"/>
      <c r="P25" s="86"/>
      <c r="Q25" s="50"/>
      <c r="R25" s="15"/>
    </row>
    <row r="26" spans="1:18" s="176" customFormat="1" ht="55.2" customHeight="1" thickBot="1" x14ac:dyDescent="0.3">
      <c r="A26" s="44"/>
      <c r="B26" s="232"/>
      <c r="C26" s="223"/>
      <c r="D26" s="225"/>
      <c r="E26" s="227"/>
      <c r="F26" s="67" t="s">
        <v>139</v>
      </c>
      <c r="G26" s="67" t="s">
        <v>140</v>
      </c>
      <c r="H26" s="190" t="s">
        <v>281</v>
      </c>
      <c r="I26" s="56" t="s">
        <v>83</v>
      </c>
      <c r="J26" s="210" t="s">
        <v>61</v>
      </c>
      <c r="K26" s="66"/>
      <c r="L26" s="67" t="s">
        <v>141</v>
      </c>
      <c r="M26" s="215" t="s">
        <v>292</v>
      </c>
      <c r="N26" s="73" t="s">
        <v>142</v>
      </c>
      <c r="O26" s="81"/>
      <c r="P26" s="89"/>
      <c r="Q26" s="50"/>
      <c r="R26" s="15"/>
    </row>
    <row r="27" spans="1:18" s="176" customFormat="1" ht="61.2" customHeight="1" x14ac:dyDescent="0.25">
      <c r="A27" s="15"/>
      <c r="B27" s="220"/>
      <c r="C27" s="222" t="s">
        <v>133</v>
      </c>
      <c r="D27" s="224" t="s">
        <v>144</v>
      </c>
      <c r="E27" s="226" t="s">
        <v>66</v>
      </c>
      <c r="F27" s="56" t="s">
        <v>145</v>
      </c>
      <c r="G27" s="56" t="s">
        <v>146</v>
      </c>
      <c r="H27" s="191" t="s">
        <v>281</v>
      </c>
      <c r="I27" s="211" t="s">
        <v>147</v>
      </c>
      <c r="J27" s="203" t="s">
        <v>61</v>
      </c>
      <c r="K27" s="90"/>
      <c r="L27" s="56" t="s">
        <v>148</v>
      </c>
      <c r="M27" s="215" t="s">
        <v>292</v>
      </c>
      <c r="N27" s="63" t="s">
        <v>149</v>
      </c>
      <c r="O27" s="85"/>
      <c r="P27" s="86"/>
      <c r="Q27" s="50"/>
      <c r="R27" s="15"/>
    </row>
    <row r="28" spans="1:18" s="176" customFormat="1" ht="81" customHeight="1" thickBot="1" x14ac:dyDescent="0.3">
      <c r="A28" s="44"/>
      <c r="B28" s="233"/>
      <c r="C28" s="223"/>
      <c r="D28" s="225"/>
      <c r="E28" s="227"/>
      <c r="F28" s="67"/>
      <c r="G28" s="67"/>
      <c r="H28" s="67"/>
      <c r="I28" s="67"/>
      <c r="J28" s="210"/>
      <c r="K28" s="66"/>
      <c r="L28" s="67"/>
      <c r="M28" s="207"/>
      <c r="N28" s="73" t="s">
        <v>153</v>
      </c>
      <c r="O28" s="81"/>
      <c r="P28" s="71"/>
      <c r="Q28" s="50"/>
      <c r="R28" s="15"/>
    </row>
    <row r="29" spans="1:18" s="176" customFormat="1" ht="75" customHeight="1" thickBot="1" x14ac:dyDescent="0.3">
      <c r="A29" s="44"/>
      <c r="B29" s="218" t="s">
        <v>154</v>
      </c>
      <c r="C29" s="222" t="s">
        <v>143</v>
      </c>
      <c r="D29" s="224" t="s">
        <v>156</v>
      </c>
      <c r="E29" s="226" t="s">
        <v>66</v>
      </c>
      <c r="F29" s="56" t="s">
        <v>157</v>
      </c>
      <c r="G29" s="56" t="s">
        <v>158</v>
      </c>
      <c r="H29" s="192" t="s">
        <v>282</v>
      </c>
      <c r="I29" s="211" t="s">
        <v>147</v>
      </c>
      <c r="J29" s="203" t="s">
        <v>61</v>
      </c>
      <c r="K29" s="90"/>
      <c r="L29" s="67" t="s">
        <v>141</v>
      </c>
      <c r="M29" s="215" t="s">
        <v>294</v>
      </c>
      <c r="N29" s="63" t="s">
        <v>160</v>
      </c>
      <c r="O29" s="85"/>
      <c r="P29" s="86"/>
      <c r="Q29" s="50"/>
      <c r="R29" s="15"/>
    </row>
    <row r="30" spans="1:18" s="176" customFormat="1" ht="55.2" customHeight="1" thickBot="1" x14ac:dyDescent="0.3">
      <c r="A30" s="44"/>
      <c r="B30" s="219"/>
      <c r="C30" s="223"/>
      <c r="D30" s="225"/>
      <c r="E30" s="227"/>
      <c r="F30" s="66"/>
      <c r="G30" s="66"/>
      <c r="H30" s="66"/>
      <c r="I30" s="209"/>
      <c r="J30" s="206"/>
      <c r="K30" s="66"/>
      <c r="L30" s="66"/>
      <c r="M30" s="207"/>
      <c r="N30" s="73" t="s">
        <v>161</v>
      </c>
      <c r="O30" s="81"/>
      <c r="P30" s="89"/>
      <c r="Q30" s="50"/>
      <c r="R30" s="15"/>
    </row>
    <row r="31" spans="1:18" s="176" customFormat="1" ht="55.2" customHeight="1" x14ac:dyDescent="0.25">
      <c r="A31" s="15"/>
      <c r="B31" s="220"/>
      <c r="C31" s="222" t="s">
        <v>155</v>
      </c>
      <c r="D31" s="224" t="s">
        <v>163</v>
      </c>
      <c r="E31" s="226" t="s">
        <v>66</v>
      </c>
      <c r="F31" s="56" t="s">
        <v>164</v>
      </c>
      <c r="G31" s="56" t="s">
        <v>165</v>
      </c>
      <c r="H31" s="192" t="s">
        <v>281</v>
      </c>
      <c r="I31" s="56" t="s">
        <v>83</v>
      </c>
      <c r="J31" s="203" t="s">
        <v>61</v>
      </c>
      <c r="K31" s="90"/>
      <c r="L31" s="56" t="s">
        <v>166</v>
      </c>
      <c r="M31" s="204" t="s">
        <v>167</v>
      </c>
      <c r="N31" s="63" t="s">
        <v>168</v>
      </c>
      <c r="O31" s="85"/>
      <c r="P31" s="86"/>
      <c r="Q31" s="50"/>
      <c r="R31" s="15"/>
    </row>
    <row r="32" spans="1:18" s="176" customFormat="1" ht="55.2" customHeight="1" thickBot="1" x14ac:dyDescent="0.3">
      <c r="A32" s="44"/>
      <c r="B32" s="221"/>
      <c r="C32" s="223"/>
      <c r="D32" s="225"/>
      <c r="E32" s="227"/>
      <c r="F32" s="67"/>
      <c r="G32" s="67"/>
      <c r="H32" s="66"/>
      <c r="I32" s="67"/>
      <c r="J32" s="210"/>
      <c r="K32" s="67"/>
      <c r="L32" s="67"/>
      <c r="M32" s="212"/>
      <c r="N32" s="73" t="s">
        <v>174</v>
      </c>
      <c r="O32" s="81"/>
      <c r="P32" s="71"/>
      <c r="Q32" s="50"/>
      <c r="R32" s="15"/>
    </row>
    <row r="33" spans="1:18" s="176" customFormat="1" ht="14.1" customHeight="1" x14ac:dyDescent="0.25">
      <c r="A33" s="15"/>
      <c r="B33" s="99"/>
      <c r="C33" s="100"/>
      <c r="D33" s="99"/>
      <c r="E33" s="99"/>
      <c r="F33" s="187"/>
      <c r="G33" s="187"/>
      <c r="H33" s="187"/>
      <c r="I33" s="187"/>
      <c r="J33" s="187"/>
      <c r="K33" s="187"/>
      <c r="L33" s="187"/>
      <c r="M33" s="187"/>
      <c r="N33" s="99"/>
      <c r="O33" s="99"/>
      <c r="P33" s="99"/>
      <c r="Q33" s="15"/>
      <c r="R33" s="15"/>
    </row>
    <row r="34" spans="1:18" s="176" customFormat="1" ht="13.65" customHeight="1" x14ac:dyDescent="0.25">
      <c r="A34" s="15"/>
      <c r="B34" s="102"/>
      <c r="C34" s="103"/>
      <c r="D34" s="102"/>
      <c r="E34" s="102"/>
      <c r="F34" s="188"/>
      <c r="G34" s="188"/>
      <c r="H34" s="188"/>
      <c r="I34" s="188"/>
      <c r="J34" s="188"/>
      <c r="K34" s="188"/>
      <c r="L34" s="188"/>
      <c r="M34" s="188"/>
      <c r="N34" s="102"/>
      <c r="O34" s="102"/>
      <c r="P34" s="102"/>
      <c r="Q34" s="15"/>
      <c r="R34" s="15"/>
    </row>
    <row r="35" spans="1:18" s="176" customFormat="1" ht="13.65" customHeight="1" x14ac:dyDescent="0.25">
      <c r="A35" s="15"/>
      <c r="B35" s="102"/>
      <c r="C35" s="103"/>
      <c r="D35" s="102"/>
      <c r="E35" s="102"/>
      <c r="F35" s="188"/>
      <c r="G35" s="188"/>
      <c r="H35" s="188"/>
      <c r="I35" s="188"/>
      <c r="J35" s="188"/>
      <c r="K35" s="188"/>
      <c r="L35" s="188"/>
      <c r="M35" s="188"/>
      <c r="N35" s="102"/>
      <c r="O35" s="102"/>
      <c r="P35" s="102"/>
      <c r="Q35" s="15"/>
      <c r="R35" s="15"/>
    </row>
    <row r="36" spans="1:18" s="176" customFormat="1" ht="13.65" customHeight="1" x14ac:dyDescent="0.25">
      <c r="A36" s="15"/>
      <c r="B36" s="102"/>
      <c r="C36" s="103"/>
      <c r="D36" s="102"/>
      <c r="E36" s="102"/>
      <c r="F36" s="188"/>
      <c r="G36" s="188"/>
      <c r="H36" s="188"/>
      <c r="I36" s="188"/>
      <c r="J36" s="188"/>
      <c r="K36" s="188"/>
      <c r="L36" s="188"/>
      <c r="M36" s="188"/>
      <c r="N36" s="102"/>
      <c r="O36" s="102"/>
      <c r="P36" s="102"/>
      <c r="Q36" s="15"/>
      <c r="R36" s="15"/>
    </row>
    <row r="37" spans="1:18" s="176" customFormat="1" ht="13.65" customHeight="1" x14ac:dyDescent="0.25">
      <c r="A37" s="15"/>
      <c r="B37" s="102"/>
      <c r="C37" s="103"/>
      <c r="D37" s="102"/>
      <c r="E37" s="102"/>
      <c r="F37" s="188"/>
      <c r="G37" s="188"/>
      <c r="H37" s="188"/>
      <c r="I37" s="188"/>
      <c r="J37" s="188"/>
      <c r="K37" s="188"/>
      <c r="L37" s="188"/>
      <c r="M37" s="188"/>
      <c r="N37" s="102"/>
      <c r="O37" s="102"/>
      <c r="P37" s="102"/>
      <c r="Q37" s="15"/>
      <c r="R37" s="15"/>
    </row>
    <row r="38" spans="1:18" s="176" customFormat="1" ht="13.65" customHeight="1" x14ac:dyDescent="0.25">
      <c r="A38" s="15"/>
      <c r="B38" s="102"/>
      <c r="C38" s="103"/>
      <c r="D38" s="102"/>
      <c r="E38" s="102"/>
      <c r="F38" s="188"/>
      <c r="G38" s="188"/>
      <c r="H38" s="188"/>
      <c r="I38" s="188"/>
      <c r="J38" s="188"/>
      <c r="K38" s="188"/>
      <c r="L38" s="188"/>
      <c r="M38" s="188"/>
      <c r="N38" s="102"/>
      <c r="O38" s="102"/>
      <c r="P38" s="102"/>
      <c r="Q38" s="15"/>
      <c r="R38" s="15"/>
    </row>
    <row r="39" spans="1:18" s="176" customFormat="1" ht="13.65" customHeight="1" x14ac:dyDescent="0.25">
      <c r="A39" s="15"/>
      <c r="B39" s="102"/>
      <c r="C39" s="103"/>
      <c r="D39" s="102"/>
      <c r="E39" s="102"/>
      <c r="F39" s="188"/>
      <c r="G39" s="188"/>
      <c r="H39" s="188"/>
      <c r="I39" s="188"/>
      <c r="J39" s="188"/>
      <c r="K39" s="188"/>
      <c r="L39" s="188"/>
      <c r="M39" s="188"/>
      <c r="N39" s="102"/>
      <c r="O39" s="102"/>
      <c r="P39" s="102"/>
      <c r="Q39" s="15"/>
      <c r="R39" s="15"/>
    </row>
    <row r="40" spans="1:18" s="176" customFormat="1" ht="13.65" customHeight="1" x14ac:dyDescent="0.25">
      <c r="A40" s="15"/>
      <c r="B40" s="102"/>
      <c r="C40" s="103"/>
      <c r="D40" s="102"/>
      <c r="E40" s="102"/>
      <c r="F40" s="188"/>
      <c r="G40" s="188"/>
      <c r="H40" s="188"/>
      <c r="I40" s="188"/>
      <c r="J40" s="188"/>
      <c r="K40" s="188"/>
      <c r="L40" s="188"/>
      <c r="M40" s="188"/>
      <c r="N40" s="102"/>
      <c r="O40" s="102"/>
      <c r="P40" s="102"/>
      <c r="Q40" s="15"/>
      <c r="R40" s="15"/>
    </row>
    <row r="41" spans="1:18" s="176" customFormat="1" ht="13.65" customHeight="1" x14ac:dyDescent="0.25">
      <c r="A41" s="15"/>
      <c r="B41" s="102"/>
      <c r="C41" s="103"/>
      <c r="D41" s="102"/>
      <c r="E41" s="102"/>
      <c r="F41" s="188"/>
      <c r="G41" s="188"/>
      <c r="H41" s="188"/>
      <c r="I41" s="188"/>
      <c r="J41" s="188"/>
      <c r="K41" s="188"/>
      <c r="L41" s="188"/>
      <c r="M41" s="188"/>
      <c r="N41" s="102"/>
      <c r="O41" s="102"/>
      <c r="P41" s="102"/>
      <c r="Q41" s="15"/>
      <c r="R41" s="15"/>
    </row>
    <row r="42" spans="1:18" s="176" customFormat="1" ht="13.65" customHeight="1" x14ac:dyDescent="0.25">
      <c r="A42" s="15"/>
      <c r="B42" s="102"/>
      <c r="C42" s="103"/>
      <c r="D42" s="102"/>
      <c r="E42" s="102"/>
      <c r="F42" s="188"/>
      <c r="G42" s="188"/>
      <c r="H42" s="188"/>
      <c r="I42" s="188"/>
      <c r="J42" s="188"/>
      <c r="K42" s="188"/>
      <c r="L42" s="188"/>
      <c r="M42" s="188"/>
      <c r="N42" s="102"/>
      <c r="O42" s="102"/>
      <c r="P42" s="102"/>
      <c r="Q42" s="15"/>
      <c r="R42" s="15"/>
    </row>
  </sheetData>
  <mergeCells count="47">
    <mergeCell ref="G1:I1"/>
    <mergeCell ref="B7:B10"/>
    <mergeCell ref="C7:C8"/>
    <mergeCell ref="D7:D8"/>
    <mergeCell ref="E7:E8"/>
    <mergeCell ref="C9:C10"/>
    <mergeCell ref="D9:D10"/>
    <mergeCell ref="E9:E10"/>
    <mergeCell ref="B11:B16"/>
    <mergeCell ref="C11:C12"/>
    <mergeCell ref="D11:D12"/>
    <mergeCell ref="E11:E12"/>
    <mergeCell ref="C15:C16"/>
    <mergeCell ref="D15:D16"/>
    <mergeCell ref="E15:E16"/>
    <mergeCell ref="C13:C14"/>
    <mergeCell ref="D13:D14"/>
    <mergeCell ref="E13:E14"/>
    <mergeCell ref="B17:B20"/>
    <mergeCell ref="C17:C18"/>
    <mergeCell ref="D17:D18"/>
    <mergeCell ref="E17:E18"/>
    <mergeCell ref="C19:C20"/>
    <mergeCell ref="D19:D20"/>
    <mergeCell ref="E19:E20"/>
    <mergeCell ref="B25:B28"/>
    <mergeCell ref="C25:C26"/>
    <mergeCell ref="D25:D26"/>
    <mergeCell ref="E25:E26"/>
    <mergeCell ref="C27:C28"/>
    <mergeCell ref="D27:D28"/>
    <mergeCell ref="L2:M2"/>
    <mergeCell ref="B29:B32"/>
    <mergeCell ref="C29:C30"/>
    <mergeCell ref="D29:D30"/>
    <mergeCell ref="E29:E30"/>
    <mergeCell ref="C31:C32"/>
    <mergeCell ref="D31:D32"/>
    <mergeCell ref="E31:E32"/>
    <mergeCell ref="E27:E28"/>
    <mergeCell ref="B21:B24"/>
    <mergeCell ref="C21:C22"/>
    <mergeCell ref="D21:D22"/>
    <mergeCell ref="E21:E22"/>
    <mergeCell ref="C23:C24"/>
    <mergeCell ref="D23:D24"/>
    <mergeCell ref="E23:E24"/>
  </mergeCells>
  <conditionalFormatting sqref="E7:E10 E17:E32">
    <cfRule type="cellIs" dxfId="35" priority="37" stopIfTrue="1" operator="equal">
      <formula>$O$9</formula>
    </cfRule>
    <cfRule type="cellIs" dxfId="34" priority="38" stopIfTrue="1" operator="equal">
      <formula>$O$8</formula>
    </cfRule>
    <cfRule type="cellIs" dxfId="33" priority="39" stopIfTrue="1" operator="equal">
      <formula>$O$7</formula>
    </cfRule>
  </conditionalFormatting>
  <conditionalFormatting sqref="J7:J10 J17:J32">
    <cfRule type="cellIs" dxfId="32" priority="40" stopIfTrue="1" operator="equal">
      <formula>$P$7</formula>
    </cfRule>
  </conditionalFormatting>
  <conditionalFormatting sqref="E15:E16">
    <cfRule type="cellIs" dxfId="31" priority="31" stopIfTrue="1" operator="equal">
      <formula>$O$9</formula>
    </cfRule>
    <cfRule type="cellIs" dxfId="30" priority="32" stopIfTrue="1" operator="equal">
      <formula>$O$8</formula>
    </cfRule>
    <cfRule type="cellIs" dxfId="29" priority="33" stopIfTrue="1" operator="equal">
      <formula>$O$7</formula>
    </cfRule>
  </conditionalFormatting>
  <conditionalFormatting sqref="J16">
    <cfRule type="cellIs" dxfId="28" priority="41" stopIfTrue="1" operator="equal">
      <formula>$P$8</formula>
    </cfRule>
    <cfRule type="cellIs" dxfId="27" priority="41" stopIfTrue="1" operator="equal">
      <formula>$P$9</formula>
    </cfRule>
    <cfRule type="cellIs" dxfId="26" priority="34" stopIfTrue="1" operator="equal">
      <formula>$P$7</formula>
    </cfRule>
  </conditionalFormatting>
  <conditionalFormatting sqref="E11:E12">
    <cfRule type="cellIs" dxfId="25" priority="25" stopIfTrue="1" operator="equal">
      <formula>$O$9</formula>
    </cfRule>
    <cfRule type="cellIs" dxfId="24" priority="26" stopIfTrue="1" operator="equal">
      <formula>$O$8</formula>
    </cfRule>
    <cfRule type="cellIs" dxfId="23" priority="27" stopIfTrue="1" operator="equal">
      <formula>$O$7</formula>
    </cfRule>
  </conditionalFormatting>
  <conditionalFormatting sqref="E13:E14">
    <cfRule type="cellIs" dxfId="22" priority="13" stopIfTrue="1" operator="equal">
      <formula>$O$9</formula>
    </cfRule>
    <cfRule type="cellIs" dxfId="21" priority="14" stopIfTrue="1" operator="equal">
      <formula>$O$8</formula>
    </cfRule>
    <cfRule type="cellIs" dxfId="20" priority="15" stopIfTrue="1" operator="equal">
      <formula>$O$7</formula>
    </cfRule>
  </conditionalFormatting>
  <conditionalFormatting sqref="J14">
    <cfRule type="cellIs" dxfId="19" priority="42" stopIfTrue="1" operator="equal">
      <formula>$P$8</formula>
    </cfRule>
    <cfRule type="cellIs" dxfId="18" priority="42" stopIfTrue="1" operator="equal">
      <formula>$P$9</formula>
    </cfRule>
    <cfRule type="cellIs" dxfId="17" priority="16" stopIfTrue="1" operator="equal">
      <formula>$P$7</formula>
    </cfRule>
  </conditionalFormatting>
  <conditionalFormatting sqref="J15">
    <cfRule type="cellIs" dxfId="16" priority="10" stopIfTrue="1" operator="equal">
      <formula>$P$8</formula>
    </cfRule>
    <cfRule type="cellIs" dxfId="15" priority="10" stopIfTrue="1" operator="equal">
      <formula>$P$7</formula>
    </cfRule>
    <cfRule type="cellIs" dxfId="14" priority="11" stopIfTrue="1" operator="equal">
      <formula>$P$9</formula>
    </cfRule>
  </conditionalFormatting>
  <conditionalFormatting sqref="J13">
    <cfRule type="cellIs" dxfId="13" priority="7" stopIfTrue="1" operator="equal">
      <formula>$P$8</formula>
    </cfRule>
    <cfRule type="cellIs" dxfId="12" priority="7" stopIfTrue="1" operator="equal">
      <formula>$P$7</formula>
    </cfRule>
    <cfRule type="cellIs" dxfId="11" priority="8" stopIfTrue="1" operator="equal">
      <formula>$P$9</formula>
    </cfRule>
  </conditionalFormatting>
  <conditionalFormatting sqref="J11">
    <cfRule type="cellIs" dxfId="10" priority="4" stopIfTrue="1" operator="equal">
      <formula>$P$8</formula>
    </cfRule>
    <cfRule type="cellIs" dxfId="9" priority="4" stopIfTrue="1" operator="equal">
      <formula>$P$7</formula>
    </cfRule>
    <cfRule type="cellIs" dxfId="8" priority="5" stopIfTrue="1" operator="equal">
      <formula>$P$9</formula>
    </cfRule>
  </conditionalFormatting>
  <conditionalFormatting sqref="J12">
    <cfRule type="cellIs" dxfId="7" priority="1" stopIfTrue="1" operator="equal">
      <formula>$P$8</formula>
    </cfRule>
    <cfRule type="cellIs" dxfId="6" priority="2" stopIfTrue="1" operator="equal">
      <formula>$P$9</formula>
    </cfRule>
  </conditionalFormatting>
  <printOptions horizontalCentered="1" verticalCentered="1"/>
  <pageMargins left="0.3" right="0.3" top="0.2" bottom="0.2" header="0.2" footer="0.2"/>
  <pageSetup scale="58" orientation="landscape" r:id="rId1"/>
  <headerFooter>
    <oddFooter>&amp;C&amp;"Helvetica,Regular"&amp;12&amp;K000000&amp;P</oddFooter>
  </headerFooter>
  <rowBreaks count="1" manualBreakCount="1">
    <brk id="20" max="12" man="1"/>
  </rowBreaks>
  <colBreaks count="1" manualBreakCount="1">
    <brk id="16"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40"/>
  <sheetViews>
    <sheetView showGridLines="0" view="pageBreakPreview" zoomScale="60" zoomScaleNormal="90" workbookViewId="0">
      <selection activeCell="G1" sqref="G1"/>
    </sheetView>
  </sheetViews>
  <sheetFormatPr defaultColWidth="9.109375" defaultRowHeight="13.2" customHeight="1" x14ac:dyDescent="0.25"/>
  <cols>
    <col min="1" max="1" width="1.33203125" style="14" customWidth="1"/>
    <col min="2" max="2" width="23" style="14" customWidth="1"/>
    <col min="3" max="3" width="4.44140625" style="14" customWidth="1"/>
    <col min="4" max="4" width="20.6640625" style="14" customWidth="1"/>
    <col min="5" max="5" width="12" style="14" customWidth="1"/>
    <col min="6" max="6" width="20.33203125" style="14" customWidth="1"/>
    <col min="7" max="7" width="29.33203125" style="14" customWidth="1"/>
    <col min="8" max="8" width="15.6640625" style="14" customWidth="1"/>
    <col min="9" max="9" width="15.44140625" style="14" customWidth="1"/>
    <col min="10" max="10" width="10.6640625" style="14" customWidth="1"/>
    <col min="11" max="11" width="22.44140625" style="14" customWidth="1"/>
    <col min="12" max="12" width="18.44140625" style="14" customWidth="1"/>
    <col min="13" max="13" width="19.6640625" style="14" customWidth="1"/>
    <col min="14" max="16" width="9.109375" style="14" hidden="1" customWidth="1"/>
    <col min="17" max="256" width="9.21875" style="14" customWidth="1"/>
  </cols>
  <sheetData>
    <row r="1" spans="1:18" ht="19.95" customHeight="1" x14ac:dyDescent="0.25">
      <c r="A1" s="15"/>
      <c r="B1" s="16"/>
      <c r="C1" s="16"/>
      <c r="D1" s="17" t="s">
        <v>15</v>
      </c>
      <c r="E1" s="18"/>
      <c r="F1" s="19"/>
      <c r="G1" s="20" t="s">
        <v>296</v>
      </c>
      <c r="H1" s="21"/>
      <c r="I1" s="21"/>
      <c r="J1" s="21"/>
      <c r="K1" s="246" t="s">
        <v>16</v>
      </c>
      <c r="L1" s="247"/>
      <c r="M1" s="22" t="s">
        <v>295</v>
      </c>
      <c r="N1" s="23"/>
      <c r="O1" s="23"/>
      <c r="P1" s="23"/>
      <c r="Q1" s="15"/>
      <c r="R1" s="15"/>
    </row>
    <row r="2" spans="1:18" ht="14.4" customHeight="1" x14ac:dyDescent="0.25">
      <c r="A2" s="15"/>
      <c r="B2" s="24"/>
      <c r="C2" s="25"/>
      <c r="D2" s="26" t="s">
        <v>17</v>
      </c>
      <c r="E2" s="27">
        <v>42558</v>
      </c>
      <c r="F2" s="28"/>
      <c r="G2" s="29"/>
      <c r="H2" s="29"/>
      <c r="I2" s="29"/>
      <c r="J2" s="29"/>
      <c r="K2" s="30" t="s">
        <v>18</v>
      </c>
      <c r="L2" s="248"/>
      <c r="M2" s="249"/>
      <c r="N2" s="28"/>
      <c r="O2" s="28"/>
      <c r="P2" s="28"/>
      <c r="Q2" s="15"/>
      <c r="R2" s="15"/>
    </row>
    <row r="3" spans="1:18" ht="19.95" customHeight="1" x14ac:dyDescent="0.25">
      <c r="A3" s="31"/>
      <c r="B3" s="32" t="s">
        <v>19</v>
      </c>
      <c r="C3" s="33"/>
      <c r="D3" s="34"/>
      <c r="E3" s="34"/>
      <c r="F3" s="35" t="s">
        <v>20</v>
      </c>
      <c r="G3" s="36"/>
      <c r="H3" s="34"/>
      <c r="I3" s="36"/>
      <c r="J3" s="34"/>
      <c r="K3" s="36"/>
      <c r="L3" s="36"/>
      <c r="M3" s="36"/>
      <c r="N3" s="37" t="s">
        <v>21</v>
      </c>
      <c r="O3" s="38"/>
      <c r="P3" s="38"/>
      <c r="Q3" s="39"/>
      <c r="R3" s="15"/>
    </row>
    <row r="4" spans="1:18" ht="10.199999999999999" customHeight="1" x14ac:dyDescent="0.3">
      <c r="A4" s="15"/>
      <c r="B4" s="40"/>
      <c r="C4" s="41"/>
      <c r="D4" s="40"/>
      <c r="E4" s="40"/>
      <c r="F4" s="42"/>
      <c r="G4" s="43"/>
      <c r="H4" s="43"/>
      <c r="I4" s="43"/>
      <c r="J4" s="43"/>
      <c r="K4" s="43"/>
      <c r="L4" s="43"/>
      <c r="M4" s="43"/>
      <c r="N4" s="40"/>
      <c r="O4" s="40"/>
      <c r="P4" s="43"/>
      <c r="Q4" s="15"/>
      <c r="R4" s="15"/>
    </row>
    <row r="5" spans="1:18" ht="40.200000000000003" customHeight="1" x14ac:dyDescent="0.25">
      <c r="A5" s="44"/>
      <c r="B5" s="45" t="s">
        <v>22</v>
      </c>
      <c r="C5" s="46" t="s">
        <v>0</v>
      </c>
      <c r="D5" s="46" t="s">
        <v>23</v>
      </c>
      <c r="E5" s="46" t="s">
        <v>24</v>
      </c>
      <c r="F5" s="46" t="s">
        <v>25</v>
      </c>
      <c r="G5" s="46" t="s">
        <v>26</v>
      </c>
      <c r="H5" s="46" t="s">
        <v>27</v>
      </c>
      <c r="I5" s="46" t="s">
        <v>28</v>
      </c>
      <c r="J5" s="46" t="s">
        <v>29</v>
      </c>
      <c r="K5" s="46" t="s">
        <v>30</v>
      </c>
      <c r="L5" s="46" t="s">
        <v>31</v>
      </c>
      <c r="M5" s="47" t="s">
        <v>32</v>
      </c>
      <c r="N5" s="48" t="s">
        <v>33</v>
      </c>
      <c r="O5" s="49" t="s">
        <v>34</v>
      </c>
      <c r="P5" s="49" t="s">
        <v>35</v>
      </c>
      <c r="Q5" s="50"/>
      <c r="R5" s="15"/>
    </row>
    <row r="6" spans="1:18" ht="45" customHeight="1" x14ac:dyDescent="0.25">
      <c r="A6" s="44"/>
      <c r="B6" s="51" t="s">
        <v>36</v>
      </c>
      <c r="C6" s="52" t="s">
        <v>0</v>
      </c>
      <c r="D6" s="53" t="s">
        <v>37</v>
      </c>
      <c r="E6" s="53" t="s">
        <v>38</v>
      </c>
      <c r="F6" s="54" t="s">
        <v>39</v>
      </c>
      <c r="G6" s="53" t="s">
        <v>40</v>
      </c>
      <c r="H6" s="53" t="s">
        <v>41</v>
      </c>
      <c r="I6" s="53" t="s">
        <v>42</v>
      </c>
      <c r="J6" s="53" t="s">
        <v>43</v>
      </c>
      <c r="K6" s="53" t="s">
        <v>44</v>
      </c>
      <c r="L6" s="53" t="s">
        <v>45</v>
      </c>
      <c r="M6" s="55" t="s">
        <v>46</v>
      </c>
      <c r="N6" s="51" t="s">
        <v>47</v>
      </c>
      <c r="O6" s="53" t="s">
        <v>38</v>
      </c>
      <c r="P6" s="53" t="s">
        <v>43</v>
      </c>
      <c r="Q6" s="50"/>
      <c r="R6" s="15"/>
    </row>
    <row r="7" spans="1:18" ht="55.2" customHeight="1" x14ac:dyDescent="0.25">
      <c r="A7" s="44"/>
      <c r="B7" s="243" t="s">
        <v>48</v>
      </c>
      <c r="C7" s="240">
        <v>1</v>
      </c>
      <c r="D7" s="224" t="s">
        <v>49</v>
      </c>
      <c r="E7" s="226" t="s">
        <v>50</v>
      </c>
      <c r="F7" s="56" t="s">
        <v>51</v>
      </c>
      <c r="G7" s="57" t="s">
        <v>52</v>
      </c>
      <c r="H7" s="58" t="s">
        <v>53</v>
      </c>
      <c r="I7" s="59" t="s">
        <v>54</v>
      </c>
      <c r="J7" s="60" t="s">
        <v>55</v>
      </c>
      <c r="K7" s="58" t="s">
        <v>56</v>
      </c>
      <c r="L7" s="61" t="s">
        <v>57</v>
      </c>
      <c r="M7" s="62" t="s">
        <v>58</v>
      </c>
      <c r="N7" s="63" t="s">
        <v>59</v>
      </c>
      <c r="O7" s="64" t="s">
        <v>60</v>
      </c>
      <c r="P7" s="65" t="s">
        <v>61</v>
      </c>
      <c r="Q7" s="50"/>
      <c r="R7" s="15"/>
    </row>
    <row r="8" spans="1:18" ht="70.2" customHeight="1" x14ac:dyDescent="0.25">
      <c r="A8" s="44"/>
      <c r="B8" s="244"/>
      <c r="C8" s="223"/>
      <c r="D8" s="225"/>
      <c r="E8" s="227"/>
      <c r="F8" s="66"/>
      <c r="G8" s="67" t="s">
        <v>62</v>
      </c>
      <c r="H8" s="68" t="s">
        <v>63</v>
      </c>
      <c r="I8" s="69"/>
      <c r="J8" s="70"/>
      <c r="K8" s="71"/>
      <c r="L8" s="61" t="s">
        <v>64</v>
      </c>
      <c r="M8" s="72"/>
      <c r="N8" s="73" t="s">
        <v>65</v>
      </c>
      <c r="O8" s="74" t="s">
        <v>66</v>
      </c>
      <c r="P8" s="75" t="s">
        <v>67</v>
      </c>
      <c r="Q8" s="50"/>
      <c r="R8" s="15"/>
    </row>
    <row r="9" spans="1:18" ht="55.2" customHeight="1" x14ac:dyDescent="0.25">
      <c r="A9" s="44"/>
      <c r="B9" s="244"/>
      <c r="C9" s="222" t="s">
        <v>68</v>
      </c>
      <c r="D9" s="224" t="s">
        <v>69</v>
      </c>
      <c r="E9" s="226" t="s">
        <v>66</v>
      </c>
      <c r="F9" s="56" t="s">
        <v>70</v>
      </c>
      <c r="G9" s="57" t="s">
        <v>71</v>
      </c>
      <c r="H9" s="58" t="s">
        <v>53</v>
      </c>
      <c r="I9" s="59" t="s">
        <v>54</v>
      </c>
      <c r="J9" s="60" t="s">
        <v>55</v>
      </c>
      <c r="K9" s="58" t="s">
        <v>72</v>
      </c>
      <c r="L9" s="58" t="s">
        <v>64</v>
      </c>
      <c r="M9" s="76"/>
      <c r="N9" s="63" t="s">
        <v>73</v>
      </c>
      <c r="O9" s="77" t="s">
        <v>50</v>
      </c>
      <c r="P9" s="78" t="s">
        <v>55</v>
      </c>
      <c r="Q9" s="50"/>
      <c r="R9" s="15"/>
    </row>
    <row r="10" spans="1:18" ht="55.2" customHeight="1" x14ac:dyDescent="0.25">
      <c r="A10" s="44"/>
      <c r="B10" s="245"/>
      <c r="C10" s="223"/>
      <c r="D10" s="225"/>
      <c r="E10" s="227"/>
      <c r="F10" s="67" t="s">
        <v>74</v>
      </c>
      <c r="G10" s="79" t="s">
        <v>75</v>
      </c>
      <c r="H10" s="71"/>
      <c r="I10" s="80"/>
      <c r="J10" s="70"/>
      <c r="K10" s="71"/>
      <c r="L10" s="71"/>
      <c r="M10" s="72"/>
      <c r="N10" s="73" t="s">
        <v>76</v>
      </c>
      <c r="O10" s="81"/>
      <c r="P10" s="71"/>
      <c r="Q10" s="50"/>
      <c r="R10" s="15"/>
    </row>
    <row r="11" spans="1:18" ht="55.2" customHeight="1" x14ac:dyDescent="0.25">
      <c r="A11" s="44"/>
      <c r="B11" s="237" t="s">
        <v>77</v>
      </c>
      <c r="C11" s="222" t="s">
        <v>78</v>
      </c>
      <c r="D11" s="224" t="s">
        <v>79</v>
      </c>
      <c r="E11" s="226" t="s">
        <v>50</v>
      </c>
      <c r="F11" s="56" t="s">
        <v>80</v>
      </c>
      <c r="G11" s="82" t="s">
        <v>81</v>
      </c>
      <c r="H11" s="58" t="s">
        <v>82</v>
      </c>
      <c r="I11" s="83" t="s">
        <v>83</v>
      </c>
      <c r="J11" s="60" t="s">
        <v>67</v>
      </c>
      <c r="K11" s="84"/>
      <c r="L11" s="58" t="s">
        <v>84</v>
      </c>
      <c r="M11" s="76"/>
      <c r="N11" s="63" t="s">
        <v>85</v>
      </c>
      <c r="O11" s="85"/>
      <c r="P11" s="86"/>
      <c r="Q11" s="50"/>
      <c r="R11" s="15"/>
    </row>
    <row r="12" spans="1:18" ht="55.2" customHeight="1" x14ac:dyDescent="0.25">
      <c r="A12" s="44"/>
      <c r="B12" s="238"/>
      <c r="C12" s="223"/>
      <c r="D12" s="225"/>
      <c r="E12" s="227"/>
      <c r="F12" s="67" t="s">
        <v>86</v>
      </c>
      <c r="G12" s="57" t="s">
        <v>87</v>
      </c>
      <c r="H12" s="87" t="s">
        <v>88</v>
      </c>
      <c r="I12" s="59" t="s">
        <v>83</v>
      </c>
      <c r="J12" s="88" t="s">
        <v>67</v>
      </c>
      <c r="K12" s="71"/>
      <c r="L12" s="87" t="s">
        <v>84</v>
      </c>
      <c r="M12" s="72"/>
      <c r="N12" s="73" t="s">
        <v>89</v>
      </c>
      <c r="O12" s="81"/>
      <c r="P12" s="89"/>
      <c r="Q12" s="50"/>
      <c r="R12" s="15"/>
    </row>
    <row r="13" spans="1:18" ht="55.2" customHeight="1" x14ac:dyDescent="0.25">
      <c r="A13" s="15"/>
      <c r="B13" s="220"/>
      <c r="C13" s="222" t="s">
        <v>90</v>
      </c>
      <c r="D13" s="224" t="s">
        <v>91</v>
      </c>
      <c r="E13" s="226" t="s">
        <v>50</v>
      </c>
      <c r="F13" s="90"/>
      <c r="G13" s="91" t="s">
        <v>92</v>
      </c>
      <c r="H13" s="58" t="s">
        <v>82</v>
      </c>
      <c r="I13" s="92" t="s">
        <v>83</v>
      </c>
      <c r="J13" s="60" t="s">
        <v>61</v>
      </c>
      <c r="K13" s="84"/>
      <c r="L13" s="58" t="s">
        <v>84</v>
      </c>
      <c r="M13" s="76"/>
      <c r="N13" s="63" t="s">
        <v>93</v>
      </c>
      <c r="O13" s="85"/>
      <c r="P13" s="86"/>
      <c r="Q13" s="50"/>
      <c r="R13" s="15"/>
    </row>
    <row r="14" spans="1:18" ht="55.2" customHeight="1" x14ac:dyDescent="0.25">
      <c r="A14" s="44"/>
      <c r="B14" s="250"/>
      <c r="C14" s="223"/>
      <c r="D14" s="225"/>
      <c r="E14" s="227"/>
      <c r="F14" s="66"/>
      <c r="G14" s="79" t="s">
        <v>94</v>
      </c>
      <c r="H14" s="87" t="s">
        <v>82</v>
      </c>
      <c r="I14" s="68" t="s">
        <v>83</v>
      </c>
      <c r="J14" s="88" t="s">
        <v>55</v>
      </c>
      <c r="K14" s="71"/>
      <c r="L14" s="87" t="s">
        <v>84</v>
      </c>
      <c r="M14" s="72"/>
      <c r="N14" s="73" t="s">
        <v>95</v>
      </c>
      <c r="O14" s="81"/>
      <c r="P14" s="71"/>
      <c r="Q14" s="50"/>
      <c r="R14" s="15"/>
    </row>
    <row r="15" spans="1:18" ht="55.2" customHeight="1" x14ac:dyDescent="0.25">
      <c r="A15" s="44"/>
      <c r="B15" s="234" t="s">
        <v>96</v>
      </c>
      <c r="C15" s="222" t="s">
        <v>97</v>
      </c>
      <c r="D15" s="224" t="s">
        <v>98</v>
      </c>
      <c r="E15" s="226" t="s">
        <v>66</v>
      </c>
      <c r="F15" s="56" t="s">
        <v>99</v>
      </c>
      <c r="G15" s="57" t="s">
        <v>100</v>
      </c>
      <c r="H15" s="58" t="s">
        <v>82</v>
      </c>
      <c r="I15" s="93" t="s">
        <v>83</v>
      </c>
      <c r="J15" s="60" t="s">
        <v>55</v>
      </c>
      <c r="K15" s="84"/>
      <c r="L15" s="58" t="s">
        <v>101</v>
      </c>
      <c r="M15" s="76"/>
      <c r="N15" s="63" t="s">
        <v>102</v>
      </c>
      <c r="O15" s="85"/>
      <c r="P15" s="86"/>
      <c r="Q15" s="50"/>
      <c r="R15" s="15"/>
    </row>
    <row r="16" spans="1:18" ht="55.2" customHeight="1" x14ac:dyDescent="0.25">
      <c r="A16" s="44"/>
      <c r="B16" s="235"/>
      <c r="C16" s="223"/>
      <c r="D16" s="225"/>
      <c r="E16" s="227"/>
      <c r="F16" s="67" t="s">
        <v>103</v>
      </c>
      <c r="G16" s="79" t="s">
        <v>104</v>
      </c>
      <c r="H16" s="71"/>
      <c r="I16" s="80"/>
      <c r="J16" s="70"/>
      <c r="K16" s="71"/>
      <c r="L16" s="71"/>
      <c r="M16" s="72"/>
      <c r="N16" s="73" t="s">
        <v>105</v>
      </c>
      <c r="O16" s="81"/>
      <c r="P16" s="89"/>
      <c r="Q16" s="50"/>
      <c r="R16" s="15"/>
    </row>
    <row r="17" spans="1:18" ht="55.2" customHeight="1" x14ac:dyDescent="0.25">
      <c r="A17" s="15"/>
      <c r="B17" s="220"/>
      <c r="C17" s="222" t="s">
        <v>106</v>
      </c>
      <c r="D17" s="224" t="s">
        <v>107</v>
      </c>
      <c r="E17" s="226" t="s">
        <v>66</v>
      </c>
      <c r="F17" s="56" t="s">
        <v>108</v>
      </c>
      <c r="G17" s="57" t="s">
        <v>109</v>
      </c>
      <c r="H17" s="58" t="s">
        <v>82</v>
      </c>
      <c r="I17" s="93" t="s">
        <v>83</v>
      </c>
      <c r="J17" s="60" t="s">
        <v>55</v>
      </c>
      <c r="K17" s="84"/>
      <c r="L17" s="58" t="s">
        <v>110</v>
      </c>
      <c r="M17" s="76"/>
      <c r="N17" s="63" t="s">
        <v>111</v>
      </c>
      <c r="O17" s="85"/>
      <c r="P17" s="86"/>
      <c r="Q17" s="50"/>
      <c r="R17" s="15"/>
    </row>
    <row r="18" spans="1:18" ht="55.2" customHeight="1" x14ac:dyDescent="0.25">
      <c r="A18" s="44"/>
      <c r="B18" s="236"/>
      <c r="C18" s="223"/>
      <c r="D18" s="225"/>
      <c r="E18" s="227"/>
      <c r="F18" s="66"/>
      <c r="G18" s="94"/>
      <c r="H18" s="71"/>
      <c r="I18" s="80"/>
      <c r="J18" s="70"/>
      <c r="K18" s="71"/>
      <c r="L18" s="71"/>
      <c r="M18" s="72"/>
      <c r="N18" s="73" t="s">
        <v>112</v>
      </c>
      <c r="O18" s="81"/>
      <c r="P18" s="71"/>
      <c r="Q18" s="50"/>
      <c r="R18" s="15"/>
    </row>
    <row r="19" spans="1:18" ht="55.2" customHeight="1" x14ac:dyDescent="0.25">
      <c r="A19" s="44"/>
      <c r="B19" s="228" t="s">
        <v>113</v>
      </c>
      <c r="C19" s="222" t="s">
        <v>114</v>
      </c>
      <c r="D19" s="224" t="s">
        <v>115</v>
      </c>
      <c r="E19" s="226" t="s">
        <v>66</v>
      </c>
      <c r="F19" s="56" t="s">
        <v>116</v>
      </c>
      <c r="G19" s="57" t="s">
        <v>117</v>
      </c>
      <c r="H19" s="61" t="s">
        <v>118</v>
      </c>
      <c r="I19" s="95" t="s">
        <v>83</v>
      </c>
      <c r="J19" s="60" t="s">
        <v>61</v>
      </c>
      <c r="K19" s="58" t="s">
        <v>119</v>
      </c>
      <c r="L19" s="58" t="s">
        <v>120</v>
      </c>
      <c r="M19" s="76"/>
      <c r="N19" s="63" t="s">
        <v>121</v>
      </c>
      <c r="O19" s="85"/>
      <c r="P19" s="86"/>
      <c r="Q19" s="50"/>
      <c r="R19" s="15"/>
    </row>
    <row r="20" spans="1:18" ht="55.2" customHeight="1" x14ac:dyDescent="0.25">
      <c r="A20" s="44"/>
      <c r="B20" s="229"/>
      <c r="C20" s="223"/>
      <c r="D20" s="225"/>
      <c r="E20" s="227"/>
      <c r="F20" s="66"/>
      <c r="G20" s="79" t="s">
        <v>122</v>
      </c>
      <c r="H20" s="61" t="s">
        <v>118</v>
      </c>
      <c r="I20" s="93" t="s">
        <v>83</v>
      </c>
      <c r="J20" s="88" t="s">
        <v>67</v>
      </c>
      <c r="K20" s="71"/>
      <c r="L20" s="87" t="s">
        <v>123</v>
      </c>
      <c r="M20" s="72"/>
      <c r="N20" s="73" t="s">
        <v>124</v>
      </c>
      <c r="O20" s="81"/>
      <c r="P20" s="89"/>
      <c r="Q20" s="50"/>
      <c r="R20" s="15"/>
    </row>
    <row r="21" spans="1:18" ht="55.2" customHeight="1" x14ac:dyDescent="0.25">
      <c r="A21" s="15"/>
      <c r="B21" s="220"/>
      <c r="C21" s="222" t="s">
        <v>125</v>
      </c>
      <c r="D21" s="224" t="s">
        <v>126</v>
      </c>
      <c r="E21" s="226" t="s">
        <v>66</v>
      </c>
      <c r="F21" s="56" t="s">
        <v>127</v>
      </c>
      <c r="G21" s="57" t="s">
        <v>128</v>
      </c>
      <c r="H21" s="58" t="s">
        <v>118</v>
      </c>
      <c r="I21" s="96"/>
      <c r="J21" s="60" t="s">
        <v>67</v>
      </c>
      <c r="K21" s="84"/>
      <c r="L21" s="58" t="s">
        <v>129</v>
      </c>
      <c r="M21" s="76"/>
      <c r="N21" s="63" t="s">
        <v>130</v>
      </c>
      <c r="O21" s="85"/>
      <c r="P21" s="86"/>
      <c r="Q21" s="50"/>
      <c r="R21" s="15"/>
    </row>
    <row r="22" spans="1:18" ht="55.2" customHeight="1" x14ac:dyDescent="0.25">
      <c r="A22" s="44"/>
      <c r="B22" s="230"/>
      <c r="C22" s="223"/>
      <c r="D22" s="225"/>
      <c r="E22" s="227"/>
      <c r="F22" s="66"/>
      <c r="G22" s="94"/>
      <c r="H22" s="71"/>
      <c r="I22" s="80"/>
      <c r="J22" s="70"/>
      <c r="K22" s="71"/>
      <c r="L22" s="71"/>
      <c r="M22" s="72"/>
      <c r="N22" s="73" t="s">
        <v>131</v>
      </c>
      <c r="O22" s="81"/>
      <c r="P22" s="71"/>
      <c r="Q22" s="50"/>
      <c r="R22" s="15"/>
    </row>
    <row r="23" spans="1:18" ht="55.2" customHeight="1" x14ac:dyDescent="0.25">
      <c r="A23" s="44"/>
      <c r="B23" s="231" t="s">
        <v>132</v>
      </c>
      <c r="C23" s="222" t="s">
        <v>133</v>
      </c>
      <c r="D23" s="224" t="s">
        <v>134</v>
      </c>
      <c r="E23" s="226" t="s">
        <v>66</v>
      </c>
      <c r="F23" s="56" t="s">
        <v>135</v>
      </c>
      <c r="G23" s="57" t="s">
        <v>136</v>
      </c>
      <c r="H23" s="58" t="s">
        <v>82</v>
      </c>
      <c r="I23" s="95" t="s">
        <v>83</v>
      </c>
      <c r="J23" s="60" t="s">
        <v>67</v>
      </c>
      <c r="K23" s="84"/>
      <c r="L23" s="58" t="s">
        <v>137</v>
      </c>
      <c r="M23" s="76"/>
      <c r="N23" s="63" t="s">
        <v>138</v>
      </c>
      <c r="O23" s="85"/>
      <c r="P23" s="86"/>
      <c r="Q23" s="50"/>
      <c r="R23" s="15"/>
    </row>
    <row r="24" spans="1:18" ht="55.2" customHeight="1" x14ac:dyDescent="0.25">
      <c r="A24" s="44"/>
      <c r="B24" s="232"/>
      <c r="C24" s="223"/>
      <c r="D24" s="225"/>
      <c r="E24" s="227"/>
      <c r="F24" s="67" t="s">
        <v>139</v>
      </c>
      <c r="G24" s="79" t="s">
        <v>140</v>
      </c>
      <c r="H24" s="71"/>
      <c r="I24" s="93" t="s">
        <v>83</v>
      </c>
      <c r="J24" s="88" t="s">
        <v>61</v>
      </c>
      <c r="K24" s="71"/>
      <c r="L24" s="87" t="s">
        <v>141</v>
      </c>
      <c r="M24" s="72"/>
      <c r="N24" s="73" t="s">
        <v>142</v>
      </c>
      <c r="O24" s="81"/>
      <c r="P24" s="89"/>
      <c r="Q24" s="50"/>
      <c r="R24" s="15"/>
    </row>
    <row r="25" spans="1:18" ht="55.2" customHeight="1" x14ac:dyDescent="0.25">
      <c r="A25" s="15"/>
      <c r="B25" s="220"/>
      <c r="C25" s="222" t="s">
        <v>143</v>
      </c>
      <c r="D25" s="224" t="s">
        <v>144</v>
      </c>
      <c r="E25" s="226" t="s">
        <v>66</v>
      </c>
      <c r="F25" s="56" t="s">
        <v>145</v>
      </c>
      <c r="G25" s="57" t="s">
        <v>146</v>
      </c>
      <c r="H25" s="58" t="s">
        <v>82</v>
      </c>
      <c r="I25" s="92" t="s">
        <v>147</v>
      </c>
      <c r="J25" s="60" t="s">
        <v>67</v>
      </c>
      <c r="K25" s="84"/>
      <c r="L25" s="58" t="s">
        <v>148</v>
      </c>
      <c r="M25" s="76"/>
      <c r="N25" s="63" t="s">
        <v>149</v>
      </c>
      <c r="O25" s="85"/>
      <c r="P25" s="86"/>
      <c r="Q25" s="50"/>
      <c r="R25" s="15"/>
    </row>
    <row r="26" spans="1:18" ht="67.8" customHeight="1" x14ac:dyDescent="0.25">
      <c r="A26" s="44"/>
      <c r="B26" s="233"/>
      <c r="C26" s="223"/>
      <c r="D26" s="225"/>
      <c r="E26" s="227"/>
      <c r="F26" s="67" t="s">
        <v>150</v>
      </c>
      <c r="G26" s="79" t="s">
        <v>151</v>
      </c>
      <c r="H26" s="87" t="s">
        <v>82</v>
      </c>
      <c r="I26" s="68" t="s">
        <v>147</v>
      </c>
      <c r="J26" s="88" t="s">
        <v>67</v>
      </c>
      <c r="K26" s="71"/>
      <c r="L26" s="87" t="s">
        <v>152</v>
      </c>
      <c r="M26" s="72"/>
      <c r="N26" s="73" t="s">
        <v>153</v>
      </c>
      <c r="O26" s="81"/>
      <c r="P26" s="71"/>
      <c r="Q26" s="50"/>
      <c r="R26" s="15"/>
    </row>
    <row r="27" spans="1:18" ht="55.2" customHeight="1" x14ac:dyDescent="0.25">
      <c r="A27" s="44"/>
      <c r="B27" s="218" t="s">
        <v>154</v>
      </c>
      <c r="C27" s="222" t="s">
        <v>155</v>
      </c>
      <c r="D27" s="224" t="s">
        <v>156</v>
      </c>
      <c r="E27" s="226" t="s">
        <v>66</v>
      </c>
      <c r="F27" s="56" t="s">
        <v>157</v>
      </c>
      <c r="G27" s="57" t="s">
        <v>158</v>
      </c>
      <c r="H27" s="84"/>
      <c r="I27" s="97"/>
      <c r="J27" s="60" t="s">
        <v>61</v>
      </c>
      <c r="K27" s="84"/>
      <c r="L27" s="58" t="s">
        <v>159</v>
      </c>
      <c r="M27" s="76"/>
      <c r="N27" s="63" t="s">
        <v>160</v>
      </c>
      <c r="O27" s="85"/>
      <c r="P27" s="86"/>
      <c r="Q27" s="50"/>
      <c r="R27" s="15"/>
    </row>
    <row r="28" spans="1:18" ht="55.2" customHeight="1" x14ac:dyDescent="0.25">
      <c r="A28" s="44"/>
      <c r="B28" s="219"/>
      <c r="C28" s="223"/>
      <c r="D28" s="225"/>
      <c r="E28" s="227"/>
      <c r="F28" s="66"/>
      <c r="G28" s="94"/>
      <c r="H28" s="71"/>
      <c r="I28" s="80"/>
      <c r="J28" s="70"/>
      <c r="K28" s="71"/>
      <c r="L28" s="71"/>
      <c r="M28" s="72"/>
      <c r="N28" s="73" t="s">
        <v>161</v>
      </c>
      <c r="O28" s="81"/>
      <c r="P28" s="89"/>
      <c r="Q28" s="50"/>
      <c r="R28" s="15"/>
    </row>
    <row r="29" spans="1:18" ht="55.2" customHeight="1" x14ac:dyDescent="0.25">
      <c r="A29" s="15"/>
      <c r="B29" s="220"/>
      <c r="C29" s="222" t="s">
        <v>162</v>
      </c>
      <c r="D29" s="224" t="s">
        <v>163</v>
      </c>
      <c r="E29" s="226" t="s">
        <v>66</v>
      </c>
      <c r="F29" s="56" t="s">
        <v>164</v>
      </c>
      <c r="G29" s="57" t="s">
        <v>165</v>
      </c>
      <c r="H29" s="84"/>
      <c r="I29" s="93" t="s">
        <v>83</v>
      </c>
      <c r="J29" s="60" t="s">
        <v>67</v>
      </c>
      <c r="K29" s="84"/>
      <c r="L29" s="58" t="s">
        <v>166</v>
      </c>
      <c r="M29" s="62" t="s">
        <v>167</v>
      </c>
      <c r="N29" s="63" t="s">
        <v>168</v>
      </c>
      <c r="O29" s="85"/>
      <c r="P29" s="86"/>
      <c r="Q29" s="50"/>
      <c r="R29" s="15"/>
    </row>
    <row r="30" spans="1:18" ht="55.2" customHeight="1" x14ac:dyDescent="0.25">
      <c r="A30" s="44"/>
      <c r="B30" s="221"/>
      <c r="C30" s="223"/>
      <c r="D30" s="225"/>
      <c r="E30" s="227"/>
      <c r="F30" s="67" t="s">
        <v>169</v>
      </c>
      <c r="G30" s="79" t="s">
        <v>170</v>
      </c>
      <c r="H30" s="71"/>
      <c r="I30" s="68" t="s">
        <v>83</v>
      </c>
      <c r="J30" s="88" t="s">
        <v>55</v>
      </c>
      <c r="K30" s="87" t="s">
        <v>171</v>
      </c>
      <c r="L30" s="87" t="s">
        <v>172</v>
      </c>
      <c r="M30" s="98" t="s">
        <v>173</v>
      </c>
      <c r="N30" s="73" t="s">
        <v>174</v>
      </c>
      <c r="O30" s="81"/>
      <c r="P30" s="71"/>
      <c r="Q30" s="50"/>
      <c r="R30" s="15"/>
    </row>
    <row r="31" spans="1:18" ht="14.1" customHeight="1" x14ac:dyDescent="0.25">
      <c r="A31" s="15"/>
      <c r="B31" s="99"/>
      <c r="C31" s="100"/>
      <c r="D31" s="99"/>
      <c r="E31" s="99"/>
      <c r="F31" s="101"/>
      <c r="G31" s="99"/>
      <c r="H31" s="99"/>
      <c r="I31" s="99"/>
      <c r="J31" s="99"/>
      <c r="K31" s="99"/>
      <c r="L31" s="99"/>
      <c r="M31" s="99"/>
      <c r="N31" s="99"/>
      <c r="O31" s="99"/>
      <c r="P31" s="99"/>
      <c r="Q31" s="15"/>
      <c r="R31" s="15"/>
    </row>
    <row r="32" spans="1:18" ht="13.65" customHeight="1" x14ac:dyDescent="0.25">
      <c r="A32" s="15"/>
      <c r="B32" s="102"/>
      <c r="C32" s="103"/>
      <c r="D32" s="102"/>
      <c r="E32" s="102"/>
      <c r="F32" s="104"/>
      <c r="G32" s="102"/>
      <c r="H32" s="102"/>
      <c r="I32" s="102"/>
      <c r="J32" s="102"/>
      <c r="K32" s="102"/>
      <c r="L32" s="102"/>
      <c r="M32" s="102"/>
      <c r="N32" s="102"/>
      <c r="O32" s="102"/>
      <c r="P32" s="102"/>
      <c r="Q32" s="15"/>
      <c r="R32" s="15"/>
    </row>
    <row r="33" spans="1:18" ht="13.65" customHeight="1" x14ac:dyDescent="0.25">
      <c r="A33" s="15"/>
      <c r="B33" s="102"/>
      <c r="C33" s="103"/>
      <c r="D33" s="102"/>
      <c r="E33" s="102"/>
      <c r="F33" s="104"/>
      <c r="G33" s="102"/>
      <c r="H33" s="102"/>
      <c r="I33" s="102"/>
      <c r="J33" s="102"/>
      <c r="K33" s="102"/>
      <c r="L33" s="102"/>
      <c r="M33" s="102"/>
      <c r="N33" s="102"/>
      <c r="O33" s="102"/>
      <c r="P33" s="102"/>
      <c r="Q33" s="15"/>
      <c r="R33" s="15"/>
    </row>
    <row r="34" spans="1:18" ht="13.65" customHeight="1" x14ac:dyDescent="0.25">
      <c r="A34" s="15"/>
      <c r="B34" s="102"/>
      <c r="C34" s="103"/>
      <c r="D34" s="102"/>
      <c r="E34" s="102"/>
      <c r="F34" s="104"/>
      <c r="G34" s="102"/>
      <c r="H34" s="102"/>
      <c r="I34" s="102"/>
      <c r="J34" s="102"/>
      <c r="K34" s="102"/>
      <c r="L34" s="102"/>
      <c r="M34" s="102"/>
      <c r="N34" s="102"/>
      <c r="O34" s="102"/>
      <c r="P34" s="102"/>
      <c r="Q34" s="15"/>
      <c r="R34" s="15"/>
    </row>
    <row r="35" spans="1:18" ht="13.65" customHeight="1" x14ac:dyDescent="0.25">
      <c r="A35" s="15"/>
      <c r="B35" s="102"/>
      <c r="C35" s="103"/>
      <c r="D35" s="102"/>
      <c r="E35" s="102"/>
      <c r="F35" s="104"/>
      <c r="G35" s="102"/>
      <c r="H35" s="102"/>
      <c r="I35" s="102"/>
      <c r="J35" s="102"/>
      <c r="K35" s="102"/>
      <c r="L35" s="102"/>
      <c r="M35" s="102"/>
      <c r="N35" s="102"/>
      <c r="O35" s="102"/>
      <c r="P35" s="102"/>
      <c r="Q35" s="15"/>
      <c r="R35" s="15"/>
    </row>
    <row r="36" spans="1:18" ht="13.65" customHeight="1" x14ac:dyDescent="0.25">
      <c r="A36" s="15"/>
      <c r="B36" s="102"/>
      <c r="C36" s="103"/>
      <c r="D36" s="102"/>
      <c r="E36" s="102"/>
      <c r="F36" s="104"/>
      <c r="G36" s="102"/>
      <c r="H36" s="102"/>
      <c r="I36" s="102"/>
      <c r="J36" s="102"/>
      <c r="K36" s="102"/>
      <c r="L36" s="102"/>
      <c r="M36" s="102"/>
      <c r="N36" s="102"/>
      <c r="O36" s="102"/>
      <c r="P36" s="102"/>
      <c r="Q36" s="15"/>
      <c r="R36" s="15"/>
    </row>
    <row r="37" spans="1:18" ht="13.65" customHeight="1" x14ac:dyDescent="0.25">
      <c r="A37" s="15"/>
      <c r="B37" s="102"/>
      <c r="C37" s="103"/>
      <c r="D37" s="102"/>
      <c r="E37" s="102"/>
      <c r="F37" s="104"/>
      <c r="G37" s="102"/>
      <c r="H37" s="102"/>
      <c r="I37" s="102"/>
      <c r="J37" s="102"/>
      <c r="K37" s="102"/>
      <c r="L37" s="102"/>
      <c r="M37" s="102"/>
      <c r="N37" s="102"/>
      <c r="O37" s="102"/>
      <c r="P37" s="102"/>
      <c r="Q37" s="15"/>
      <c r="R37" s="15"/>
    </row>
    <row r="38" spans="1:18" ht="13.65" customHeight="1" x14ac:dyDescent="0.25">
      <c r="A38" s="15"/>
      <c r="B38" s="102"/>
      <c r="C38" s="103"/>
      <c r="D38" s="102"/>
      <c r="E38" s="102"/>
      <c r="F38" s="104"/>
      <c r="G38" s="102"/>
      <c r="H38" s="102"/>
      <c r="I38" s="102"/>
      <c r="J38" s="102"/>
      <c r="K38" s="102"/>
      <c r="L38" s="102"/>
      <c r="M38" s="102"/>
      <c r="N38" s="102"/>
      <c r="O38" s="102"/>
      <c r="P38" s="102"/>
      <c r="Q38" s="15"/>
      <c r="R38" s="15"/>
    </row>
    <row r="39" spans="1:18" ht="13.65" customHeight="1" x14ac:dyDescent="0.25">
      <c r="A39" s="15"/>
      <c r="B39" s="102"/>
      <c r="C39" s="103"/>
      <c r="D39" s="102"/>
      <c r="E39" s="102"/>
      <c r="F39" s="104"/>
      <c r="G39" s="102"/>
      <c r="H39" s="102"/>
      <c r="I39" s="102"/>
      <c r="J39" s="102"/>
      <c r="K39" s="102"/>
      <c r="L39" s="102"/>
      <c r="M39" s="102"/>
      <c r="N39" s="102"/>
      <c r="O39" s="102"/>
      <c r="P39" s="102"/>
      <c r="Q39" s="15"/>
      <c r="R39" s="15"/>
    </row>
    <row r="40" spans="1:18" ht="13.65" customHeight="1" x14ac:dyDescent="0.25">
      <c r="A40" s="15"/>
      <c r="B40" s="102"/>
      <c r="C40" s="103"/>
      <c r="D40" s="102"/>
      <c r="E40" s="102"/>
      <c r="F40" s="104"/>
      <c r="G40" s="102"/>
      <c r="H40" s="102"/>
      <c r="I40" s="102"/>
      <c r="J40" s="102"/>
      <c r="K40" s="102"/>
      <c r="L40" s="102"/>
      <c r="M40" s="102"/>
      <c r="N40" s="102"/>
      <c r="O40" s="102"/>
      <c r="P40" s="102"/>
      <c r="Q40" s="15"/>
      <c r="R40" s="15"/>
    </row>
  </sheetData>
  <mergeCells count="44">
    <mergeCell ref="B27:B30"/>
    <mergeCell ref="C23:C24"/>
    <mergeCell ref="D19:D20"/>
    <mergeCell ref="D29:D30"/>
    <mergeCell ref="E21:E22"/>
    <mergeCell ref="C27:C28"/>
    <mergeCell ref="D23:D24"/>
    <mergeCell ref="E19:E20"/>
    <mergeCell ref="C25:C26"/>
    <mergeCell ref="D21:D22"/>
    <mergeCell ref="E29:E30"/>
    <mergeCell ref="E27:E28"/>
    <mergeCell ref="D27:D28"/>
    <mergeCell ref="C29:C30"/>
    <mergeCell ref="D25:D26"/>
    <mergeCell ref="D11:D12"/>
    <mergeCell ref="C15:C16"/>
    <mergeCell ref="E13:E14"/>
    <mergeCell ref="B23:B26"/>
    <mergeCell ref="D15:D16"/>
    <mergeCell ref="E11:E12"/>
    <mergeCell ref="C19:C20"/>
    <mergeCell ref="E25:E26"/>
    <mergeCell ref="E17:E18"/>
    <mergeCell ref="E23:E24"/>
    <mergeCell ref="E15:E16"/>
    <mergeCell ref="C21:C22"/>
    <mergeCell ref="D17:D18"/>
    <mergeCell ref="K1:L1"/>
    <mergeCell ref="C13:C14"/>
    <mergeCell ref="D9:D10"/>
    <mergeCell ref="E7:E8"/>
    <mergeCell ref="B19:B22"/>
    <mergeCell ref="L2:M2"/>
    <mergeCell ref="C17:C18"/>
    <mergeCell ref="D13:D14"/>
    <mergeCell ref="E9:E10"/>
    <mergeCell ref="C9:C10"/>
    <mergeCell ref="C11:C12"/>
    <mergeCell ref="D7:D8"/>
    <mergeCell ref="B15:B18"/>
    <mergeCell ref="B7:B10"/>
    <mergeCell ref="C7:C8"/>
    <mergeCell ref="B11:B14"/>
  </mergeCells>
  <conditionalFormatting sqref="E7:E30">
    <cfRule type="cellIs" dxfId="5" priority="1" stopIfTrue="1" operator="equal">
      <formula>$O$9</formula>
    </cfRule>
    <cfRule type="cellIs" dxfId="4" priority="2" stopIfTrue="1" operator="equal">
      <formula>$O$8</formula>
    </cfRule>
    <cfRule type="cellIs" dxfId="3" priority="3" stopIfTrue="1" operator="equal">
      <formula>$O$7</formula>
    </cfRule>
  </conditionalFormatting>
  <conditionalFormatting sqref="J7:J30">
    <cfRule type="cellIs" dxfId="2" priority="4" stopIfTrue="1" operator="equal">
      <formula>$P$7</formula>
    </cfRule>
    <cfRule type="cellIs" dxfId="1" priority="4" stopIfTrue="1" operator="equal">
      <formula>$P$8</formula>
    </cfRule>
    <cfRule type="cellIs" dxfId="0" priority="4" stopIfTrue="1" operator="equal">
      <formula>$P$9</formula>
    </cfRule>
  </conditionalFormatting>
  <printOptions horizontalCentered="1" verticalCentered="1"/>
  <pageMargins left="0.3" right="0.3" top="0.2" bottom="0.2" header="0.2" footer="0.2"/>
  <pageSetup scale="63" orientation="landscape" r:id="rId1"/>
  <headerFooter>
    <oddFooter>&amp;C&amp;"Helvetica,Regular"&amp;12&amp;K000000&amp;P</oddFooter>
  </headerFooter>
  <rowBreaks count="1" manualBreakCount="1">
    <brk id="18" max="12" man="1"/>
  </rowBreaks>
  <colBreaks count="1" manualBreakCount="1">
    <brk id="16"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56"/>
  <sheetViews>
    <sheetView showGridLines="0" view="pageBreakPreview" topLeftCell="A13" zoomScale="60" zoomScaleNormal="100" workbookViewId="0">
      <selection activeCell="G24" sqref="G24"/>
    </sheetView>
  </sheetViews>
  <sheetFormatPr defaultColWidth="12" defaultRowHeight="13.2" customHeight="1" x14ac:dyDescent="0.25"/>
  <cols>
    <col min="1" max="1" width="10.6640625" style="105" customWidth="1"/>
    <col min="2" max="2" width="38.21875" style="105" customWidth="1"/>
    <col min="3" max="3" width="15.21875" style="105" customWidth="1"/>
    <col min="4" max="5" width="15.6640625" style="105" customWidth="1"/>
    <col min="6" max="6" width="16.21875" style="105" customWidth="1"/>
    <col min="7" max="7" width="115" style="105" customWidth="1"/>
    <col min="8" max="13" width="12" style="105" customWidth="1"/>
    <col min="14" max="14" width="10" style="105" customWidth="1"/>
    <col min="15" max="256" width="12" style="105" customWidth="1"/>
  </cols>
  <sheetData>
    <row r="1" spans="1:14" ht="22.8" customHeight="1" x14ac:dyDescent="0.25">
      <c r="A1" s="251" t="s">
        <v>175</v>
      </c>
      <c r="B1" s="252"/>
      <c r="C1" s="252"/>
      <c r="D1" s="252"/>
      <c r="E1" s="252"/>
      <c r="F1" s="253"/>
      <c r="G1" s="106"/>
      <c r="H1" s="107"/>
      <c r="I1" s="108"/>
      <c r="J1" s="108"/>
      <c r="K1" s="108"/>
      <c r="L1" s="108"/>
      <c r="M1" s="108"/>
      <c r="N1" s="108"/>
    </row>
    <row r="2" spans="1:14" ht="13.8" customHeight="1" x14ac:dyDescent="0.25">
      <c r="A2" s="109" t="s">
        <v>176</v>
      </c>
      <c r="B2" s="110" t="s">
        <v>177</v>
      </c>
      <c r="C2" s="111" t="s">
        <v>178</v>
      </c>
      <c r="D2" s="111" t="s">
        <v>179</v>
      </c>
      <c r="E2" s="111" t="s">
        <v>180</v>
      </c>
      <c r="F2" s="112" t="s">
        <v>181</v>
      </c>
      <c r="G2" s="113" t="s">
        <v>182</v>
      </c>
      <c r="H2" s="114"/>
      <c r="I2" s="108"/>
      <c r="J2" s="108"/>
      <c r="K2" s="108"/>
      <c r="L2" s="108"/>
      <c r="M2" s="108"/>
      <c r="N2" s="108"/>
    </row>
    <row r="3" spans="1:14" ht="17.399999999999999" customHeight="1" x14ac:dyDescent="0.25">
      <c r="A3" s="115"/>
      <c r="B3" s="116" t="s">
        <v>183</v>
      </c>
      <c r="C3" s="117"/>
      <c r="D3" s="117"/>
      <c r="E3" s="117"/>
      <c r="F3" s="118"/>
      <c r="G3" s="119" t="s">
        <v>184</v>
      </c>
      <c r="H3" s="120"/>
      <c r="I3" s="108"/>
      <c r="J3" s="108"/>
      <c r="K3" s="108"/>
      <c r="L3" s="108"/>
      <c r="M3" s="108"/>
      <c r="N3" s="108"/>
    </row>
    <row r="4" spans="1:14" ht="13.65" customHeight="1" x14ac:dyDescent="0.25">
      <c r="A4" s="121">
        <v>4000</v>
      </c>
      <c r="B4" s="122" t="s">
        <v>185</v>
      </c>
      <c r="C4" s="122" t="s">
        <v>179</v>
      </c>
      <c r="D4" s="123"/>
      <c r="E4" s="123"/>
      <c r="F4" s="124"/>
      <c r="G4" s="125" t="s">
        <v>186</v>
      </c>
      <c r="H4" s="126"/>
      <c r="I4" s="127"/>
      <c r="J4" s="127"/>
      <c r="K4" s="127"/>
      <c r="L4" s="127"/>
      <c r="M4" s="127"/>
      <c r="N4" s="127"/>
    </row>
    <row r="5" spans="1:14" ht="26.4" customHeight="1" x14ac:dyDescent="0.25">
      <c r="A5" s="128">
        <v>4100</v>
      </c>
      <c r="B5" s="122" t="s">
        <v>187</v>
      </c>
      <c r="C5" s="122" t="s">
        <v>188</v>
      </c>
      <c r="D5" s="123"/>
      <c r="E5" s="123"/>
      <c r="F5" s="124"/>
      <c r="G5" s="125" t="s">
        <v>189</v>
      </c>
      <c r="H5" s="126"/>
      <c r="I5" s="127"/>
      <c r="J5" s="127"/>
      <c r="K5" s="127"/>
      <c r="L5" s="127"/>
      <c r="M5" s="127"/>
      <c r="N5" s="127"/>
    </row>
    <row r="6" spans="1:14" ht="13.65" customHeight="1" x14ac:dyDescent="0.25">
      <c r="A6" s="128">
        <v>4200</v>
      </c>
      <c r="B6" s="122" t="s">
        <v>190</v>
      </c>
      <c r="C6" s="122" t="s">
        <v>188</v>
      </c>
      <c r="D6" s="123"/>
      <c r="E6" s="123"/>
      <c r="F6" s="124"/>
      <c r="G6" s="125" t="s">
        <v>191</v>
      </c>
      <c r="H6" s="126"/>
      <c r="I6" s="127"/>
      <c r="J6" s="127"/>
      <c r="K6" s="127"/>
      <c r="L6" s="127"/>
      <c r="M6" s="127"/>
      <c r="N6" s="127"/>
    </row>
    <row r="7" spans="1:14" ht="13.65" customHeight="1" x14ac:dyDescent="0.25">
      <c r="A7" s="128">
        <v>4300</v>
      </c>
      <c r="B7" s="122" t="s">
        <v>192</v>
      </c>
      <c r="C7" s="122" t="s">
        <v>188</v>
      </c>
      <c r="D7" s="123"/>
      <c r="E7" s="123"/>
      <c r="F7" s="124"/>
      <c r="G7" s="125" t="s">
        <v>193</v>
      </c>
      <c r="H7" s="126"/>
      <c r="I7" s="127"/>
      <c r="J7" s="127"/>
      <c r="K7" s="127"/>
      <c r="L7" s="127"/>
      <c r="M7" s="127"/>
      <c r="N7" s="127"/>
    </row>
    <row r="8" spans="1:14" ht="13.65" customHeight="1" x14ac:dyDescent="0.25">
      <c r="A8" s="128">
        <v>4320</v>
      </c>
      <c r="B8" s="122" t="s">
        <v>194</v>
      </c>
      <c r="C8" s="122" t="s">
        <v>188</v>
      </c>
      <c r="D8" s="123"/>
      <c r="E8" s="123"/>
      <c r="F8" s="124"/>
      <c r="G8" s="125" t="s">
        <v>195</v>
      </c>
      <c r="H8" s="126"/>
      <c r="I8" s="127"/>
      <c r="J8" s="127"/>
      <c r="K8" s="127"/>
      <c r="L8" s="127"/>
      <c r="M8" s="127"/>
      <c r="N8" s="127"/>
    </row>
    <row r="9" spans="1:14" ht="13.65" customHeight="1" x14ac:dyDescent="0.25">
      <c r="A9" s="128">
        <v>4360</v>
      </c>
      <c r="B9" s="122" t="s">
        <v>196</v>
      </c>
      <c r="C9" s="122" t="s">
        <v>188</v>
      </c>
      <c r="D9" s="123"/>
      <c r="E9" s="123"/>
      <c r="F9" s="124"/>
      <c r="G9" s="125" t="s">
        <v>197</v>
      </c>
      <c r="H9" s="126"/>
      <c r="I9" s="127"/>
      <c r="J9" s="127"/>
      <c r="K9" s="127"/>
      <c r="L9" s="127"/>
      <c r="M9" s="127"/>
      <c r="N9" s="127"/>
    </row>
    <row r="10" spans="1:14" ht="13.65" customHeight="1" x14ac:dyDescent="0.25">
      <c r="A10" s="128">
        <v>4480</v>
      </c>
      <c r="B10" s="122" t="s">
        <v>198</v>
      </c>
      <c r="C10" s="122" t="s">
        <v>188</v>
      </c>
      <c r="D10" s="123"/>
      <c r="E10" s="123"/>
      <c r="F10" s="124"/>
      <c r="G10" s="125" t="s">
        <v>199</v>
      </c>
      <c r="H10" s="126"/>
      <c r="I10" s="127"/>
      <c r="J10" s="127"/>
      <c r="K10" s="127"/>
      <c r="L10" s="127"/>
      <c r="M10" s="127"/>
      <c r="N10" s="127"/>
    </row>
    <row r="11" spans="1:14" ht="13.65" customHeight="1" x14ac:dyDescent="0.25">
      <c r="A11" s="128">
        <v>4521</v>
      </c>
      <c r="B11" s="122" t="s">
        <v>200</v>
      </c>
      <c r="C11" s="122" t="s">
        <v>188</v>
      </c>
      <c r="D11" s="123"/>
      <c r="E11" s="123"/>
      <c r="F11" s="124"/>
      <c r="G11" s="125" t="s">
        <v>201</v>
      </c>
      <c r="H11" s="126"/>
      <c r="I11" s="127"/>
      <c r="J11" s="127"/>
      <c r="K11" s="127"/>
      <c r="L11" s="127"/>
      <c r="M11" s="127"/>
      <c r="N11" s="127"/>
    </row>
    <row r="12" spans="1:14" ht="13.65" customHeight="1" x14ac:dyDescent="0.25">
      <c r="A12" s="128">
        <v>4600</v>
      </c>
      <c r="B12" s="122" t="s">
        <v>202</v>
      </c>
      <c r="C12" s="122" t="s">
        <v>188</v>
      </c>
      <c r="D12" s="123"/>
      <c r="E12" s="123"/>
      <c r="F12" s="124"/>
      <c r="G12" s="125" t="s">
        <v>203</v>
      </c>
      <c r="H12" s="126"/>
      <c r="I12" s="127"/>
      <c r="J12" s="127"/>
      <c r="K12" s="127"/>
      <c r="L12" s="127"/>
      <c r="M12" s="127"/>
      <c r="N12" s="127"/>
    </row>
    <row r="13" spans="1:14" ht="13.65" customHeight="1" x14ac:dyDescent="0.25">
      <c r="A13" s="128">
        <v>4871</v>
      </c>
      <c r="B13" s="122" t="s">
        <v>204</v>
      </c>
      <c r="C13" s="122" t="s">
        <v>179</v>
      </c>
      <c r="D13" s="123"/>
      <c r="E13" s="123"/>
      <c r="F13" s="124"/>
      <c r="G13" s="125" t="s">
        <v>205</v>
      </c>
      <c r="H13" s="126"/>
      <c r="I13" s="108"/>
      <c r="J13" s="108"/>
      <c r="K13" s="108"/>
      <c r="L13" s="108"/>
      <c r="M13" s="108"/>
      <c r="N13" s="108"/>
    </row>
    <row r="14" spans="1:14" ht="13.65" customHeight="1" x14ac:dyDescent="0.25">
      <c r="A14" s="128">
        <v>4898</v>
      </c>
      <c r="B14" s="122" t="s">
        <v>206</v>
      </c>
      <c r="C14" s="122" t="s">
        <v>179</v>
      </c>
      <c r="D14" s="123"/>
      <c r="E14" s="123"/>
      <c r="F14" s="124"/>
      <c r="G14" s="125" t="s">
        <v>207</v>
      </c>
      <c r="H14" s="126"/>
      <c r="I14" s="108"/>
      <c r="J14" s="108"/>
      <c r="K14" s="108"/>
      <c r="L14" s="108"/>
      <c r="M14" s="108"/>
      <c r="N14" s="108"/>
    </row>
    <row r="15" spans="1:14" ht="13.65" customHeight="1" x14ac:dyDescent="0.25">
      <c r="A15" s="128">
        <v>4899</v>
      </c>
      <c r="B15" s="122" t="s">
        <v>208</v>
      </c>
      <c r="C15" s="122" t="s">
        <v>179</v>
      </c>
      <c r="D15" s="123"/>
      <c r="E15" s="123"/>
      <c r="F15" s="124"/>
      <c r="G15" s="125" t="s">
        <v>209</v>
      </c>
      <c r="H15" s="126"/>
      <c r="I15" s="108"/>
      <c r="J15" s="108"/>
      <c r="K15" s="108"/>
      <c r="L15" s="108"/>
      <c r="M15" s="108"/>
      <c r="N15" s="108"/>
    </row>
    <row r="16" spans="1:14" ht="13.65" customHeight="1" x14ac:dyDescent="0.25">
      <c r="A16" s="129" t="s">
        <v>210</v>
      </c>
      <c r="B16" s="122" t="s">
        <v>211</v>
      </c>
      <c r="C16" s="122" t="s">
        <v>179</v>
      </c>
      <c r="D16" s="123"/>
      <c r="E16" s="123"/>
      <c r="F16" s="124"/>
      <c r="G16" s="125" t="s">
        <v>212</v>
      </c>
      <c r="H16" s="126"/>
      <c r="I16" s="108"/>
      <c r="J16" s="108"/>
      <c r="K16" s="108"/>
      <c r="L16" s="108"/>
      <c r="M16" s="108"/>
      <c r="N16" s="108"/>
    </row>
    <row r="17" spans="1:14" ht="13.65" customHeight="1" x14ac:dyDescent="0.25">
      <c r="A17" s="129" t="s">
        <v>213</v>
      </c>
      <c r="B17" s="122" t="s">
        <v>214</v>
      </c>
      <c r="C17" s="122" t="s">
        <v>179</v>
      </c>
      <c r="D17" s="123"/>
      <c r="E17" s="123"/>
      <c r="F17" s="124"/>
      <c r="G17" s="125" t="s">
        <v>215</v>
      </c>
      <c r="H17" s="126"/>
      <c r="I17" s="108"/>
      <c r="J17" s="108"/>
      <c r="K17" s="108"/>
      <c r="L17" s="108"/>
      <c r="M17" s="108"/>
      <c r="N17" s="108"/>
    </row>
    <row r="18" spans="1:14" ht="13.65" customHeight="1" x14ac:dyDescent="0.25">
      <c r="A18" s="128"/>
      <c r="B18" s="122"/>
      <c r="C18" s="130"/>
      <c r="D18" s="123"/>
      <c r="E18" s="123"/>
      <c r="F18" s="124"/>
      <c r="G18" s="131"/>
      <c r="H18" s="126"/>
      <c r="I18" s="108"/>
      <c r="J18" s="108"/>
      <c r="K18" s="108"/>
      <c r="L18" s="108"/>
      <c r="M18" s="108"/>
      <c r="N18" s="108"/>
    </row>
    <row r="19" spans="1:14" ht="13.65" customHeight="1" x14ac:dyDescent="0.25">
      <c r="A19" s="128"/>
      <c r="B19" s="122"/>
      <c r="C19" s="130"/>
      <c r="D19" s="123"/>
      <c r="E19" s="123"/>
      <c r="F19" s="124"/>
      <c r="G19" s="131"/>
      <c r="H19" s="126"/>
      <c r="I19" s="108"/>
      <c r="J19" s="108"/>
      <c r="K19" s="108"/>
      <c r="L19" s="108"/>
      <c r="M19" s="108"/>
      <c r="N19" s="108"/>
    </row>
    <row r="20" spans="1:14" ht="17.399999999999999" customHeight="1" x14ac:dyDescent="0.25">
      <c r="A20" s="132"/>
      <c r="B20" s="133" t="s">
        <v>216</v>
      </c>
      <c r="C20" s="134"/>
      <c r="D20" s="135"/>
      <c r="E20" s="135"/>
      <c r="F20" s="136">
        <f>SUM(F4:F17)</f>
        <v>0</v>
      </c>
      <c r="G20" s="137"/>
      <c r="H20" s="138"/>
      <c r="I20" s="108"/>
      <c r="J20" s="108"/>
      <c r="K20" s="108"/>
      <c r="L20" s="108"/>
      <c r="M20" s="108"/>
      <c r="N20" s="108"/>
    </row>
    <row r="21" spans="1:14" ht="13.65" customHeight="1" x14ac:dyDescent="0.25">
      <c r="A21" s="128"/>
      <c r="B21" s="122"/>
      <c r="C21" s="130"/>
      <c r="D21" s="123"/>
      <c r="E21" s="123"/>
      <c r="F21" s="124"/>
      <c r="G21" s="125"/>
      <c r="H21" s="126"/>
      <c r="I21" s="108"/>
      <c r="J21" s="108"/>
      <c r="K21" s="108"/>
      <c r="L21" s="108"/>
      <c r="M21" s="108"/>
      <c r="N21" s="108"/>
    </row>
    <row r="22" spans="1:14" ht="17.399999999999999" customHeight="1" x14ac:dyDescent="0.25">
      <c r="A22" s="139"/>
      <c r="B22" s="140" t="s">
        <v>217</v>
      </c>
      <c r="C22" s="141"/>
      <c r="D22" s="142"/>
      <c r="E22" s="142"/>
      <c r="F22" s="143"/>
      <c r="G22" s="144" t="s">
        <v>218</v>
      </c>
      <c r="H22" s="145"/>
      <c r="I22" s="108"/>
      <c r="J22" s="108"/>
      <c r="K22" s="108"/>
      <c r="L22" s="108"/>
      <c r="M22" s="108"/>
      <c r="N22" s="108"/>
    </row>
    <row r="23" spans="1:14" ht="13.65" customHeight="1" x14ac:dyDescent="0.25">
      <c r="A23" s="128">
        <v>5000</v>
      </c>
      <c r="B23" s="122" t="s">
        <v>219</v>
      </c>
      <c r="C23" s="122" t="s">
        <v>188</v>
      </c>
      <c r="D23" s="123"/>
      <c r="E23" s="123"/>
      <c r="F23" s="124"/>
      <c r="G23" s="146" t="s">
        <v>220</v>
      </c>
      <c r="H23" s="147"/>
      <c r="I23" s="108"/>
      <c r="J23" s="108"/>
      <c r="K23" s="108"/>
      <c r="L23" s="108"/>
      <c r="M23" s="108"/>
      <c r="N23" s="108"/>
    </row>
    <row r="24" spans="1:14" ht="39.6" customHeight="1" x14ac:dyDescent="0.25">
      <c r="A24" s="128">
        <v>5100</v>
      </c>
      <c r="B24" s="122" t="s">
        <v>221</v>
      </c>
      <c r="C24" s="122" t="s">
        <v>222</v>
      </c>
      <c r="D24" s="123"/>
      <c r="E24" s="123"/>
      <c r="F24" s="124"/>
      <c r="G24" s="125" t="s">
        <v>223</v>
      </c>
      <c r="H24" s="147"/>
      <c r="I24" s="108"/>
      <c r="J24" s="108"/>
      <c r="K24" s="108"/>
      <c r="L24" s="108"/>
      <c r="M24" s="108"/>
      <c r="N24" s="108"/>
    </row>
    <row r="25" spans="1:14" ht="13.65" customHeight="1" x14ac:dyDescent="0.25">
      <c r="A25" s="128">
        <v>5200</v>
      </c>
      <c r="B25" s="122" t="s">
        <v>224</v>
      </c>
      <c r="C25" s="122" t="s">
        <v>188</v>
      </c>
      <c r="D25" s="123"/>
      <c r="E25" s="123"/>
      <c r="F25" s="124"/>
      <c r="G25" s="146" t="s">
        <v>225</v>
      </c>
      <c r="H25" s="147"/>
      <c r="I25" s="108"/>
      <c r="J25" s="108"/>
      <c r="K25" s="108"/>
      <c r="L25" s="108"/>
      <c r="M25" s="108"/>
      <c r="N25" s="108"/>
    </row>
    <row r="26" spans="1:14" ht="39.6" customHeight="1" x14ac:dyDescent="0.25">
      <c r="A26" s="128">
        <v>5280</v>
      </c>
      <c r="B26" s="122" t="s">
        <v>226</v>
      </c>
      <c r="C26" s="122" t="s">
        <v>222</v>
      </c>
      <c r="D26" s="123"/>
      <c r="E26" s="123"/>
      <c r="F26" s="124"/>
      <c r="G26" s="125" t="s">
        <v>227</v>
      </c>
      <c r="H26" s="147"/>
      <c r="I26" s="108"/>
      <c r="J26" s="108"/>
      <c r="K26" s="108"/>
      <c r="L26" s="108"/>
      <c r="M26" s="108"/>
      <c r="N26" s="108"/>
    </row>
    <row r="27" spans="1:14" ht="13.65" customHeight="1" x14ac:dyDescent="0.25">
      <c r="A27" s="128">
        <v>5300</v>
      </c>
      <c r="B27" s="122" t="s">
        <v>228</v>
      </c>
      <c r="C27" s="122" t="s">
        <v>179</v>
      </c>
      <c r="D27" s="123"/>
      <c r="E27" s="123"/>
      <c r="F27" s="124"/>
      <c r="G27" s="125" t="s">
        <v>229</v>
      </c>
      <c r="H27" s="147"/>
      <c r="I27" s="108"/>
      <c r="J27" s="108"/>
      <c r="K27" s="108"/>
      <c r="L27" s="108"/>
      <c r="M27" s="108"/>
      <c r="N27" s="108"/>
    </row>
    <row r="28" spans="1:14" ht="26.4" customHeight="1" x14ac:dyDescent="0.25">
      <c r="A28" s="128">
        <v>5400</v>
      </c>
      <c r="B28" s="122" t="s">
        <v>230</v>
      </c>
      <c r="C28" s="122" t="s">
        <v>179</v>
      </c>
      <c r="D28" s="123"/>
      <c r="E28" s="123"/>
      <c r="F28" s="124"/>
      <c r="G28" s="125" t="s">
        <v>231</v>
      </c>
      <c r="H28" s="147"/>
      <c r="I28" s="108"/>
      <c r="J28" s="108"/>
      <c r="K28" s="108"/>
      <c r="L28" s="108"/>
      <c r="M28" s="108"/>
      <c r="N28" s="108"/>
    </row>
    <row r="29" spans="1:14" ht="39.6" customHeight="1" x14ac:dyDescent="0.25">
      <c r="A29" s="128">
        <v>5500</v>
      </c>
      <c r="B29" s="122" t="s">
        <v>232</v>
      </c>
      <c r="C29" s="122" t="s">
        <v>222</v>
      </c>
      <c r="D29" s="123"/>
      <c r="E29" s="123"/>
      <c r="F29" s="124"/>
      <c r="G29" s="125" t="s">
        <v>233</v>
      </c>
      <c r="H29" s="126"/>
      <c r="I29" s="127"/>
      <c r="J29" s="127"/>
      <c r="K29" s="127"/>
      <c r="L29" s="127"/>
      <c r="M29" s="127"/>
      <c r="N29" s="127"/>
    </row>
    <row r="30" spans="1:14" ht="13.65" customHeight="1" x14ac:dyDescent="0.25">
      <c r="A30" s="128">
        <v>5504</v>
      </c>
      <c r="B30" s="122" t="s">
        <v>234</v>
      </c>
      <c r="C30" s="122" t="s">
        <v>179</v>
      </c>
      <c r="D30" s="123"/>
      <c r="E30" s="123"/>
      <c r="F30" s="124"/>
      <c r="G30" s="125" t="s">
        <v>235</v>
      </c>
      <c r="H30" s="126"/>
      <c r="I30" s="127"/>
      <c r="J30" s="127"/>
      <c r="K30" s="127"/>
      <c r="L30" s="127"/>
      <c r="M30" s="127"/>
      <c r="N30" s="127"/>
    </row>
    <row r="31" spans="1:14" ht="13.65" customHeight="1" x14ac:dyDescent="0.25">
      <c r="A31" s="128">
        <v>5512</v>
      </c>
      <c r="B31" s="122" t="s">
        <v>236</v>
      </c>
      <c r="C31" s="122" t="s">
        <v>179</v>
      </c>
      <c r="D31" s="123"/>
      <c r="E31" s="123"/>
      <c r="F31" s="124"/>
      <c r="G31" s="125" t="s">
        <v>237</v>
      </c>
      <c r="H31" s="126"/>
      <c r="I31" s="127"/>
      <c r="J31" s="127"/>
      <c r="K31" s="127"/>
      <c r="L31" s="127"/>
      <c r="M31" s="127"/>
      <c r="N31" s="127"/>
    </row>
    <row r="32" spans="1:14" ht="26.4" customHeight="1" x14ac:dyDescent="0.25">
      <c r="A32" s="128">
        <v>5573</v>
      </c>
      <c r="B32" s="122" t="s">
        <v>238</v>
      </c>
      <c r="C32" s="122" t="s">
        <v>222</v>
      </c>
      <c r="D32" s="123"/>
      <c r="E32" s="123"/>
      <c r="F32" s="124"/>
      <c r="G32" s="125" t="s">
        <v>239</v>
      </c>
      <c r="H32" s="126"/>
      <c r="I32" s="127"/>
      <c r="J32" s="127"/>
      <c r="K32" s="127"/>
      <c r="L32" s="127"/>
      <c r="M32" s="127"/>
      <c r="N32" s="127"/>
    </row>
    <row r="33" spans="1:14" ht="13.65" customHeight="1" x14ac:dyDescent="0.25">
      <c r="A33" s="128">
        <v>5576</v>
      </c>
      <c r="B33" s="122" t="s">
        <v>240</v>
      </c>
      <c r="C33" s="122" t="s">
        <v>188</v>
      </c>
      <c r="D33" s="123"/>
      <c r="E33" s="123"/>
      <c r="F33" s="124"/>
      <c r="G33" s="146" t="s">
        <v>241</v>
      </c>
      <c r="H33" s="126"/>
      <c r="I33" s="127"/>
      <c r="J33" s="127"/>
      <c r="K33" s="127"/>
      <c r="L33" s="127"/>
      <c r="M33" s="127"/>
      <c r="N33" s="127"/>
    </row>
    <row r="34" spans="1:14" ht="26.4" customHeight="1" x14ac:dyDescent="0.25">
      <c r="A34" s="128">
        <v>5630</v>
      </c>
      <c r="B34" s="122" t="s">
        <v>242</v>
      </c>
      <c r="C34" s="122" t="s">
        <v>179</v>
      </c>
      <c r="D34" s="123"/>
      <c r="E34" s="123"/>
      <c r="F34" s="124"/>
      <c r="G34" s="125" t="s">
        <v>243</v>
      </c>
      <c r="H34" s="126"/>
      <c r="I34" s="127"/>
      <c r="J34" s="127"/>
      <c r="K34" s="127"/>
      <c r="L34" s="127"/>
      <c r="M34" s="127"/>
      <c r="N34" s="127"/>
    </row>
    <row r="35" spans="1:14" ht="13.65" customHeight="1" x14ac:dyDescent="0.25">
      <c r="A35" s="128">
        <v>5650</v>
      </c>
      <c r="B35" s="122" t="s">
        <v>244</v>
      </c>
      <c r="C35" s="122" t="s">
        <v>179</v>
      </c>
      <c r="D35" s="123"/>
      <c r="E35" s="123"/>
      <c r="F35" s="124"/>
      <c r="G35" s="146" t="s">
        <v>245</v>
      </c>
      <c r="H35" s="126"/>
      <c r="I35" s="127"/>
      <c r="J35" s="127"/>
      <c r="K35" s="127"/>
      <c r="L35" s="127"/>
      <c r="M35" s="127"/>
      <c r="N35" s="127"/>
    </row>
    <row r="36" spans="1:14" ht="13.65" customHeight="1" x14ac:dyDescent="0.25">
      <c r="A36" s="128">
        <v>5675</v>
      </c>
      <c r="B36" s="122" t="s">
        <v>246</v>
      </c>
      <c r="C36" s="122" t="s">
        <v>188</v>
      </c>
      <c r="D36" s="123"/>
      <c r="E36" s="123"/>
      <c r="F36" s="124"/>
      <c r="G36" s="146" t="s">
        <v>247</v>
      </c>
      <c r="H36" s="126"/>
      <c r="I36" s="127"/>
      <c r="J36" s="127"/>
      <c r="K36" s="127"/>
      <c r="L36" s="127"/>
      <c r="M36" s="127"/>
      <c r="N36" s="127"/>
    </row>
    <row r="37" spans="1:14" ht="13.65" customHeight="1" x14ac:dyDescent="0.25">
      <c r="A37" s="128">
        <v>5704</v>
      </c>
      <c r="B37" s="122" t="s">
        <v>248</v>
      </c>
      <c r="C37" s="122" t="s">
        <v>188</v>
      </c>
      <c r="D37" s="123"/>
      <c r="E37" s="123"/>
      <c r="F37" s="124"/>
      <c r="G37" s="146" t="s">
        <v>249</v>
      </c>
      <c r="H37" s="126"/>
      <c r="I37" s="127"/>
      <c r="J37" s="127"/>
      <c r="K37" s="127"/>
      <c r="L37" s="127"/>
      <c r="M37" s="127"/>
      <c r="N37" s="127"/>
    </row>
    <row r="38" spans="1:14" ht="26.4" customHeight="1" x14ac:dyDescent="0.25">
      <c r="A38" s="128">
        <v>5800</v>
      </c>
      <c r="B38" s="122" t="s">
        <v>250</v>
      </c>
      <c r="C38" s="122" t="s">
        <v>222</v>
      </c>
      <c r="D38" s="123"/>
      <c r="E38" s="123"/>
      <c r="F38" s="124"/>
      <c r="G38" s="125" t="s">
        <v>251</v>
      </c>
      <c r="H38" s="126"/>
      <c r="I38" s="127"/>
      <c r="J38" s="127"/>
      <c r="K38" s="127"/>
      <c r="L38" s="127"/>
      <c r="M38" s="127"/>
      <c r="N38" s="127"/>
    </row>
    <row r="39" spans="1:14" ht="26.4" customHeight="1" x14ac:dyDescent="0.25">
      <c r="A39" s="128">
        <v>5900</v>
      </c>
      <c r="B39" s="122" t="s">
        <v>252</v>
      </c>
      <c r="C39" s="122" t="s">
        <v>222</v>
      </c>
      <c r="D39" s="123"/>
      <c r="E39" s="123"/>
      <c r="F39" s="124"/>
      <c r="G39" s="125" t="s">
        <v>253</v>
      </c>
      <c r="H39" s="126"/>
      <c r="I39" s="127"/>
      <c r="J39" s="127"/>
      <c r="K39" s="127"/>
      <c r="L39" s="127"/>
      <c r="M39" s="127"/>
      <c r="N39" s="127"/>
    </row>
    <row r="40" spans="1:14" ht="26.4" customHeight="1" x14ac:dyDescent="0.25">
      <c r="A40" s="128">
        <v>6000</v>
      </c>
      <c r="B40" s="122" t="s">
        <v>254</v>
      </c>
      <c r="C40" s="122" t="s">
        <v>222</v>
      </c>
      <c r="D40" s="123"/>
      <c r="E40" s="123"/>
      <c r="F40" s="124"/>
      <c r="G40" s="125" t="s">
        <v>255</v>
      </c>
      <c r="H40" s="126"/>
      <c r="I40" s="127"/>
      <c r="J40" s="127"/>
      <c r="K40" s="127"/>
      <c r="L40" s="127"/>
      <c r="M40" s="127"/>
      <c r="N40" s="127"/>
    </row>
    <row r="41" spans="1:14" ht="13.65" customHeight="1" x14ac:dyDescent="0.25">
      <c r="A41" s="128">
        <v>6100</v>
      </c>
      <c r="B41" s="122" t="s">
        <v>256</v>
      </c>
      <c r="C41" s="122" t="s">
        <v>179</v>
      </c>
      <c r="D41" s="123"/>
      <c r="E41" s="123"/>
      <c r="F41" s="124"/>
      <c r="G41" s="146" t="s">
        <v>257</v>
      </c>
      <c r="H41" s="126"/>
      <c r="I41" s="127"/>
      <c r="J41" s="127"/>
      <c r="K41" s="127"/>
      <c r="L41" s="127"/>
      <c r="M41" s="127"/>
      <c r="N41" s="127"/>
    </row>
    <row r="42" spans="1:14" ht="13.65" customHeight="1" x14ac:dyDescent="0.25">
      <c r="A42" s="128">
        <v>6100</v>
      </c>
      <c r="B42" s="122" t="s">
        <v>258</v>
      </c>
      <c r="C42" s="122" t="s">
        <v>179</v>
      </c>
      <c r="D42" s="123"/>
      <c r="E42" s="123"/>
      <c r="F42" s="124"/>
      <c r="G42" s="146" t="s">
        <v>259</v>
      </c>
      <c r="H42" s="126"/>
      <c r="I42" s="127"/>
      <c r="J42" s="127"/>
      <c r="K42" s="127"/>
      <c r="L42" s="127"/>
      <c r="M42" s="127"/>
      <c r="N42" s="127"/>
    </row>
    <row r="43" spans="1:14" ht="13.65" customHeight="1" x14ac:dyDescent="0.25">
      <c r="A43" s="128">
        <v>6200</v>
      </c>
      <c r="B43" s="122" t="s">
        <v>260</v>
      </c>
      <c r="C43" s="122" t="s">
        <v>188</v>
      </c>
      <c r="D43" s="123"/>
      <c r="E43" s="123"/>
      <c r="F43" s="124"/>
      <c r="G43" s="146" t="s">
        <v>261</v>
      </c>
      <c r="H43" s="126"/>
      <c r="I43" s="127"/>
      <c r="J43" s="127"/>
      <c r="K43" s="127"/>
      <c r="L43" s="127"/>
      <c r="M43" s="127"/>
      <c r="N43" s="127"/>
    </row>
    <row r="44" spans="1:14" ht="13.65" customHeight="1" x14ac:dyDescent="0.25">
      <c r="A44" s="128">
        <v>6310</v>
      </c>
      <c r="B44" s="122" t="s">
        <v>262</v>
      </c>
      <c r="C44" s="122" t="s">
        <v>179</v>
      </c>
      <c r="D44" s="123"/>
      <c r="E44" s="123"/>
      <c r="F44" s="124"/>
      <c r="G44" s="146" t="s">
        <v>263</v>
      </c>
      <c r="H44" s="126"/>
      <c r="I44" s="127"/>
      <c r="J44" s="127"/>
      <c r="K44" s="127"/>
      <c r="L44" s="127"/>
      <c r="M44" s="127"/>
      <c r="N44" s="127"/>
    </row>
    <row r="45" spans="1:14" ht="13.65" customHeight="1" x14ac:dyDescent="0.25">
      <c r="A45" s="128">
        <v>6328</v>
      </c>
      <c r="B45" s="122" t="s">
        <v>264</v>
      </c>
      <c r="C45" s="122" t="s">
        <v>188</v>
      </c>
      <c r="D45" s="123"/>
      <c r="E45" s="123"/>
      <c r="F45" s="124"/>
      <c r="G45" s="146" t="s">
        <v>265</v>
      </c>
      <c r="H45" s="126"/>
      <c r="I45" s="127"/>
      <c r="J45" s="127"/>
      <c r="K45" s="127"/>
      <c r="L45" s="127"/>
      <c r="M45" s="127"/>
      <c r="N45" s="127"/>
    </row>
    <row r="46" spans="1:14" ht="13.65" customHeight="1" x14ac:dyDescent="0.25">
      <c r="A46" s="128">
        <v>6371</v>
      </c>
      <c r="B46" s="122" t="s">
        <v>266</v>
      </c>
      <c r="C46" s="122" t="s">
        <v>188</v>
      </c>
      <c r="D46" s="123"/>
      <c r="E46" s="123"/>
      <c r="F46" s="124"/>
      <c r="G46" s="146" t="s">
        <v>267</v>
      </c>
      <c r="H46" s="126"/>
      <c r="I46" s="127"/>
      <c r="J46" s="127"/>
      <c r="K46" s="127"/>
      <c r="L46" s="127"/>
      <c r="M46" s="127"/>
      <c r="N46" s="127"/>
    </row>
    <row r="47" spans="1:14" ht="13.65" customHeight="1" x14ac:dyDescent="0.25">
      <c r="A47" s="128">
        <v>6393</v>
      </c>
      <c r="B47" s="122" t="s">
        <v>268</v>
      </c>
      <c r="C47" s="122" t="s">
        <v>188</v>
      </c>
      <c r="D47" s="123"/>
      <c r="E47" s="123"/>
      <c r="F47" s="124"/>
      <c r="G47" s="146" t="s">
        <v>269</v>
      </c>
      <c r="H47" s="126"/>
      <c r="I47" s="127"/>
      <c r="J47" s="127"/>
      <c r="K47" s="127"/>
      <c r="L47" s="127"/>
      <c r="M47" s="127"/>
      <c r="N47" s="127"/>
    </row>
    <row r="48" spans="1:14" ht="13.65" customHeight="1" x14ac:dyDescent="0.25">
      <c r="A48" s="128">
        <v>6390</v>
      </c>
      <c r="B48" s="122" t="s">
        <v>270</v>
      </c>
      <c r="C48" s="122" t="s">
        <v>179</v>
      </c>
      <c r="D48" s="123"/>
      <c r="E48" s="123"/>
      <c r="F48" s="124"/>
      <c r="G48" s="146" t="s">
        <v>271</v>
      </c>
      <c r="H48" s="126"/>
      <c r="I48" s="127"/>
      <c r="J48" s="127"/>
      <c r="K48" s="127"/>
      <c r="L48" s="127"/>
      <c r="M48" s="127"/>
      <c r="N48" s="127"/>
    </row>
    <row r="49" spans="1:14" ht="13.65" customHeight="1" x14ac:dyDescent="0.25">
      <c r="A49" s="121"/>
      <c r="B49" s="122" t="s">
        <v>272</v>
      </c>
      <c r="C49" s="122" t="s">
        <v>188</v>
      </c>
      <c r="D49" s="123"/>
      <c r="E49" s="123"/>
      <c r="F49" s="124"/>
      <c r="G49" s="146" t="s">
        <v>273</v>
      </c>
      <c r="H49" s="126"/>
      <c r="I49" s="127"/>
      <c r="J49" s="127"/>
      <c r="K49" s="127"/>
      <c r="L49" s="127"/>
      <c r="M49" s="127"/>
      <c r="N49" s="127"/>
    </row>
    <row r="50" spans="1:14" ht="13.65" customHeight="1" x14ac:dyDescent="0.25">
      <c r="A50" s="121"/>
      <c r="B50" s="122"/>
      <c r="C50" s="130"/>
      <c r="D50" s="123"/>
      <c r="E50" s="123"/>
      <c r="F50" s="124"/>
      <c r="G50" s="146"/>
      <c r="H50" s="126"/>
      <c r="I50" s="127"/>
      <c r="J50" s="127"/>
      <c r="K50" s="127"/>
      <c r="L50" s="127"/>
      <c r="M50" s="127"/>
      <c r="N50" s="127"/>
    </row>
    <row r="51" spans="1:14" ht="13.65" customHeight="1" x14ac:dyDescent="0.25">
      <c r="A51" s="121"/>
      <c r="B51" s="122"/>
      <c r="C51" s="130"/>
      <c r="D51" s="123"/>
      <c r="E51" s="123"/>
      <c r="F51" s="124"/>
      <c r="G51" s="146"/>
      <c r="H51" s="126"/>
      <c r="I51" s="127"/>
      <c r="J51" s="127"/>
      <c r="K51" s="127"/>
      <c r="L51" s="127"/>
      <c r="M51" s="127"/>
      <c r="N51" s="127"/>
    </row>
    <row r="52" spans="1:14" ht="17.399999999999999" customHeight="1" x14ac:dyDescent="0.25">
      <c r="A52" s="148"/>
      <c r="B52" s="149" t="s">
        <v>274</v>
      </c>
      <c r="C52" s="150"/>
      <c r="D52" s="151">
        <f>SUM(D23:D49)</f>
        <v>0</v>
      </c>
      <c r="E52" s="151">
        <f>SUM(E23:E49)</f>
        <v>0</v>
      </c>
      <c r="F52" s="152">
        <f>SUM(F23:F49)</f>
        <v>0</v>
      </c>
      <c r="G52" s="153"/>
      <c r="H52" s="154"/>
      <c r="I52" s="108"/>
      <c r="J52" s="108"/>
      <c r="K52" s="108"/>
      <c r="L52" s="108"/>
      <c r="M52" s="108"/>
      <c r="N52" s="108"/>
    </row>
    <row r="53" spans="1:14" ht="13.65" customHeight="1" x14ac:dyDescent="0.25">
      <c r="A53" s="155"/>
      <c r="B53" s="156"/>
      <c r="C53" s="157"/>
      <c r="D53" s="158"/>
      <c r="E53" s="159"/>
      <c r="F53" s="160"/>
      <c r="G53" s="161"/>
      <c r="H53" s="162"/>
      <c r="I53" s="108"/>
      <c r="J53" s="108"/>
      <c r="K53" s="108"/>
      <c r="L53" s="108"/>
      <c r="M53" s="108"/>
      <c r="N53" s="108"/>
    </row>
    <row r="54" spans="1:14" ht="17.399999999999999" customHeight="1" x14ac:dyDescent="0.25">
      <c r="A54" s="163"/>
      <c r="B54" s="164" t="s">
        <v>275</v>
      </c>
      <c r="C54" s="165"/>
      <c r="D54" s="166"/>
      <c r="E54" s="166"/>
      <c r="F54" s="167">
        <f>F20-F52</f>
        <v>0</v>
      </c>
      <c r="G54" s="168"/>
      <c r="H54" s="169"/>
      <c r="I54" s="108"/>
      <c r="J54" s="108"/>
      <c r="K54" s="108"/>
      <c r="L54" s="108"/>
      <c r="M54" s="108"/>
      <c r="N54" s="108"/>
    </row>
    <row r="55" spans="1:14" ht="13.65" customHeight="1" x14ac:dyDescent="0.25">
      <c r="A55" s="121"/>
      <c r="B55" s="122"/>
      <c r="C55" s="130"/>
      <c r="D55" s="123"/>
      <c r="E55" s="123"/>
      <c r="F55" s="170"/>
      <c r="G55" s="146"/>
      <c r="H55" s="126"/>
      <c r="I55" s="108"/>
      <c r="J55" s="108"/>
      <c r="K55" s="108"/>
      <c r="L55" s="108"/>
      <c r="M55" s="108"/>
      <c r="N55" s="108"/>
    </row>
    <row r="56" spans="1:14" ht="18" customHeight="1" x14ac:dyDescent="0.3">
      <c r="A56" s="171"/>
      <c r="B56" s="172" t="s">
        <v>276</v>
      </c>
      <c r="C56" s="172"/>
      <c r="D56" s="173"/>
      <c r="E56" s="173"/>
      <c r="F56" s="174" t="str">
        <f>IF(F20=0,"",E52/F20)</f>
        <v/>
      </c>
      <c r="G56" s="175" t="s">
        <v>277</v>
      </c>
      <c r="H56" s="120"/>
      <c r="I56" s="108"/>
      <c r="J56" s="108"/>
      <c r="K56" s="108"/>
      <c r="L56" s="108"/>
      <c r="M56" s="108"/>
      <c r="N56" s="108"/>
    </row>
  </sheetData>
  <mergeCells count="1">
    <mergeCell ref="A1:F1"/>
  </mergeCells>
  <printOptions horizontalCentered="1" verticalCentered="1"/>
  <pageMargins left="0.45" right="0.45" top="0.5" bottom="0.5" header="0.3" footer="0.3"/>
  <pageSetup scale="56" orientation="landscape" r:id="rId1"/>
  <headerFooter>
    <oddFooter>&amp;L&amp;"Arial,Regular"&amp;10&amp;K0000002017-asq-business-planning-and-budget-Section0511b.xlsx&amp;R&amp;"Helvetica,Regular"&amp;12&amp;K000000&amp;P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Revised BP</vt:lpstr>
      <vt:lpstr>Original BP</vt:lpstr>
      <vt:lpstr>Budget (Section)</vt:lpstr>
      <vt:lpstr>'Budget (Section)'!Print_Area</vt:lpstr>
      <vt:lpstr>'Original BP'!Print_Area</vt:lpstr>
      <vt:lpstr>'Revised BP'!Print_Area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Crawford, Ray</dc:creator>
  <cp:lastModifiedBy>Jeffrey M. Parnes</cp:lastModifiedBy>
  <cp:lastPrinted>2017-03-08T18:30:14Z</cp:lastPrinted>
  <dcterms:created xsi:type="dcterms:W3CDTF">2017-03-08T18:01:49Z</dcterms:created>
  <dcterms:modified xsi:type="dcterms:W3CDTF">2017-03-08T21:39:37Z</dcterms:modified>
</cp:coreProperties>
</file>