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Files/asq0511/committees/Membership/"/>
    </mc:Choice>
  </mc:AlternateContent>
  <xr:revisionPtr revIDLastSave="0" documentId="8_{CCCDCB54-EFEC-5E49-B58F-0DB88A5AA0DE}" xr6:coauthVersionLast="36" xr6:coauthVersionMax="36" xr10:uidLastSave="{00000000-0000-0000-0000-000000000000}"/>
  <bookViews>
    <workbookView xWindow="5820" yWindow="5460" windowWidth="25600" windowHeight="11500" xr2:uid="{00000000-000D-0000-FFFF-FFFF00000000}"/>
  </bookViews>
  <sheets>
    <sheet name="MONTHLY ANALYSIS" sheetId="1" r:id="rId1"/>
    <sheet name="MONTHLY GROWTH &amp; RETENTION" sheetId="9" r:id="rId2"/>
    <sheet name="UNPAID MEMBERS ANALYSIS" sheetId="10" r:id="rId3"/>
    <sheet name="ALLOTMENT" sheetId="11" r:id="rId4"/>
  </sheets>
  <definedNames>
    <definedName name="_xlnm.Print_Area" localSheetId="0">'MONTHLY ANALYSIS'!$A$1:$Q$92</definedName>
  </definedNames>
  <calcPr calcId="181029"/>
</workbook>
</file>

<file path=xl/calcChain.xml><?xml version="1.0" encoding="utf-8"?>
<calcChain xmlns="http://schemas.openxmlformats.org/spreadsheetml/2006/main">
  <c r="G100" i="10" l="1"/>
  <c r="O107" i="10"/>
  <c r="N107" i="10"/>
  <c r="F100" i="10" l="1"/>
  <c r="P18" i="1" l="1"/>
  <c r="P8" i="1"/>
  <c r="E107" i="10" l="1"/>
  <c r="E100" i="10"/>
  <c r="E18" i="1"/>
  <c r="M107" i="10" l="1"/>
  <c r="L107" i="10"/>
  <c r="O21" i="10"/>
  <c r="O18" i="1"/>
  <c r="O8" i="1"/>
  <c r="F107" i="10" l="1"/>
  <c r="K107" i="10"/>
  <c r="M21" i="10" l="1"/>
  <c r="D21" i="10"/>
  <c r="M18" i="1"/>
  <c r="M8" i="1"/>
  <c r="J107" i="10" l="1"/>
  <c r="L21" i="10"/>
  <c r="I107" i="10"/>
  <c r="K21" i="10"/>
  <c r="L18" i="1" l="1"/>
  <c r="L8" i="1"/>
  <c r="K18" i="1" l="1"/>
  <c r="K8" i="1"/>
  <c r="H107" i="10" l="1"/>
  <c r="G107" i="10"/>
  <c r="J21" i="10" l="1"/>
  <c r="J18" i="1" l="1"/>
  <c r="J8" i="1"/>
  <c r="I21" i="10" l="1"/>
  <c r="I18" i="1"/>
  <c r="I8" i="1"/>
  <c r="H21" i="10" l="1"/>
  <c r="G21" i="10"/>
  <c r="H8" i="1"/>
  <c r="H18" i="1"/>
  <c r="G8" i="1" l="1"/>
  <c r="G18" i="1"/>
  <c r="F21" i="10" l="1"/>
  <c r="E21" i="10"/>
  <c r="F18" i="1" l="1"/>
  <c r="D18" i="1"/>
  <c r="E8" i="1"/>
  <c r="F8" i="1" l="1"/>
  <c r="D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Grannis, Sarah</author>
  </authors>
  <commentList>
    <comment ref="C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The membership count on the last day of the reported month</t>
        </r>
      </text>
    </comment>
    <comment ref="D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The number of members who joined in the past twelve months</t>
        </r>
      </text>
    </comment>
    <comment ref="E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The number of members who renewed their membership in the past twelve months</t>
        </r>
      </text>
    </comment>
    <comment ref="F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The membership count 12 months ago</t>
        </r>
      </text>
    </comment>
    <comment ref="G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The (current count divided by the 12 month prior count)-1
</t>
        </r>
      </text>
    </comment>
    <comment ref="H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The current count minus the new count, divided by the 12 month prior count</t>
        </r>
      </text>
    </comment>
  </commentList>
</comments>
</file>

<file path=xl/sharedStrings.xml><?xml version="1.0" encoding="utf-8"?>
<sst xmlns="http://schemas.openxmlformats.org/spreadsheetml/2006/main" count="435" uniqueCount="165">
  <si>
    <t>S. / NO.</t>
  </si>
  <si>
    <t>CATEGORY</t>
  </si>
  <si>
    <t>TOTAL</t>
  </si>
  <si>
    <t>NEW MEMBERS</t>
  </si>
  <si>
    <t>RENEWED MEMBERSHIPS</t>
  </si>
  <si>
    <t>CONTINUING</t>
  </si>
  <si>
    <t>PROFORMA</t>
  </si>
  <si>
    <t>UNPAID</t>
  </si>
  <si>
    <t>CITY</t>
  </si>
  <si>
    <t>STATE</t>
  </si>
  <si>
    <t>SENIOR</t>
  </si>
  <si>
    <t>Alexandria</t>
  </si>
  <si>
    <t>VA</t>
  </si>
  <si>
    <t>Manassas</t>
  </si>
  <si>
    <t>Woodbridge</t>
  </si>
  <si>
    <t>Arlington</t>
  </si>
  <si>
    <t>FULL</t>
  </si>
  <si>
    <t>Ashburn</t>
  </si>
  <si>
    <t>Fredericksburg</t>
  </si>
  <si>
    <t>Stafford</t>
  </si>
  <si>
    <t>Centreville</t>
  </si>
  <si>
    <t>MD</t>
  </si>
  <si>
    <t>Fairfax</t>
  </si>
  <si>
    <t>Gaithersburg</t>
  </si>
  <si>
    <t>Mc Lean</t>
  </si>
  <si>
    <t>Leesburg</t>
  </si>
  <si>
    <t>Burke</t>
  </si>
  <si>
    <t>ASSOCIATE</t>
  </si>
  <si>
    <t>Rockville</t>
  </si>
  <si>
    <t>Sterling</t>
  </si>
  <si>
    <t>Vienna</t>
  </si>
  <si>
    <t>Falls Church</t>
  </si>
  <si>
    <t>Reston</t>
  </si>
  <si>
    <t>Bristow</t>
  </si>
  <si>
    <t>Frederick</t>
  </si>
  <si>
    <t>Herndon</t>
  </si>
  <si>
    <t>Catharpin</t>
  </si>
  <si>
    <t>Springfield</t>
  </si>
  <si>
    <t>Washington</t>
  </si>
  <si>
    <t>DC</t>
  </si>
  <si>
    <t>ORGANIZATION</t>
  </si>
  <si>
    <t>Silver Spring</t>
  </si>
  <si>
    <t>Germantown</t>
  </si>
  <si>
    <t>ORGMEMBER</t>
  </si>
  <si>
    <t>Broadlands</t>
  </si>
  <si>
    <t>STUDENT</t>
  </si>
  <si>
    <t>Chantilly</t>
  </si>
  <si>
    <t>DE</t>
  </si>
  <si>
    <t>CA</t>
  </si>
  <si>
    <t>MI</t>
  </si>
  <si>
    <t>Northern Virginia Section</t>
  </si>
  <si>
    <t>FELLOW</t>
  </si>
  <si>
    <t>Section Name</t>
  </si>
  <si>
    <t>Member Type</t>
  </si>
  <si>
    <t>Current Count</t>
  </si>
  <si>
    <t>New Count</t>
  </si>
  <si>
    <t>Renew Count</t>
  </si>
  <si>
    <t>12 Month Prior Count</t>
  </si>
  <si>
    <t>Growth %</t>
  </si>
  <si>
    <t>Retention %</t>
  </si>
  <si>
    <t>FEB.</t>
  </si>
  <si>
    <t>JAN.</t>
  </si>
  <si>
    <t>MARCH</t>
  </si>
  <si>
    <t>MEMBERSHIP TYPE</t>
  </si>
  <si>
    <t>JAN</t>
  </si>
  <si>
    <t>FEB</t>
  </si>
  <si>
    <t>S. NO.</t>
  </si>
  <si>
    <t>YEAR JOINED UNIT</t>
  </si>
  <si>
    <t>NO ADDY</t>
  </si>
  <si>
    <t>APRIL</t>
  </si>
  <si>
    <t>MAY</t>
  </si>
  <si>
    <t>JUNE</t>
  </si>
  <si>
    <t>JULY</t>
  </si>
  <si>
    <t>AUG</t>
  </si>
  <si>
    <t>SEPT.</t>
  </si>
  <si>
    <t>0CT.</t>
  </si>
  <si>
    <t>NOV.</t>
  </si>
  <si>
    <t>DEC.</t>
  </si>
  <si>
    <t>ANALYSIS BY STATE</t>
  </si>
  <si>
    <t>ANALYSIS BY CITY</t>
  </si>
  <si>
    <t>SC</t>
  </si>
  <si>
    <t>Montgomery Village</t>
  </si>
  <si>
    <t>Dulles</t>
  </si>
  <si>
    <t>Fort Washington</t>
  </si>
  <si>
    <t>AUG.</t>
  </si>
  <si>
    <t>OCT.</t>
  </si>
  <si>
    <t>ANALYSIS BY CERTIFICATION STATUS</t>
  </si>
  <si>
    <t>NOTE: -</t>
  </si>
  <si>
    <t>MEMBERS JOIN IN LAST 12 MONTHS</t>
  </si>
  <si>
    <t>RENEWED MEMBERSHIP LAST 12 MONTHS</t>
  </si>
  <si>
    <t>MEMBERSHIP STRENGTH IN LAST 12 MONTHS</t>
  </si>
  <si>
    <t>CURRENTLY CERTIFIED</t>
  </si>
  <si>
    <t>RECERTIFICATION NOT APPLICABLE</t>
  </si>
  <si>
    <t xml:space="preserve">                           TOTAL</t>
  </si>
  <si>
    <t>CSSBB</t>
  </si>
  <si>
    <t>CSQE</t>
  </si>
  <si>
    <t>CQA</t>
  </si>
  <si>
    <t>CQE</t>
  </si>
  <si>
    <t>CMQ</t>
  </si>
  <si>
    <t>CBA</t>
  </si>
  <si>
    <t>CURRENTLT CERTIFIED</t>
  </si>
  <si>
    <t>BENEFIT</t>
  </si>
  <si>
    <t>MA</t>
  </si>
  <si>
    <t>Marshall</t>
  </si>
  <si>
    <t>NC</t>
  </si>
  <si>
    <t>GA</t>
  </si>
  <si>
    <t>Fairfax Station</t>
  </si>
  <si>
    <t>North Potomac</t>
  </si>
  <si>
    <t>WI</t>
  </si>
  <si>
    <t>WA</t>
  </si>
  <si>
    <t>Aspen Hill</t>
  </si>
  <si>
    <t>North Bethesda</t>
  </si>
  <si>
    <t>LEVEL3</t>
  </si>
  <si>
    <t>ORDER_TYPE</t>
  </si>
  <si>
    <t>MBR_TYPE</t>
  </si>
  <si>
    <t>ORDER_NO</t>
  </si>
  <si>
    <t>txn_date</t>
  </si>
  <si>
    <t>ACTUAL_TOTAL_AMOUNT</t>
  </si>
  <si>
    <t>BEGIN_DATE</t>
  </si>
  <si>
    <t>END_DATE</t>
  </si>
  <si>
    <t>ALLOTMENT</t>
  </si>
  <si>
    <t>STD</t>
  </si>
  <si>
    <t>CSSGB</t>
  </si>
  <si>
    <t>CQIA</t>
  </si>
  <si>
    <t>CQPA</t>
  </si>
  <si>
    <t>CRE</t>
  </si>
  <si>
    <t xml:space="preserve">Haymarket </t>
  </si>
  <si>
    <t xml:space="preserve">                                                   MEMBERSHIP ANALYSIS CHART</t>
  </si>
  <si>
    <t>CERTIFICATION LAPSED / NO CERTIFICATION</t>
  </si>
  <si>
    <t xml:space="preserve">                                                                         ANALYSIS BY YEAR JOINED UNIT</t>
  </si>
  <si>
    <t>PAID</t>
  </si>
  <si>
    <t>Clinton</t>
  </si>
  <si>
    <t>OH</t>
  </si>
  <si>
    <t>Ruckersville</t>
  </si>
  <si>
    <t>Woodford</t>
  </si>
  <si>
    <t>CO</t>
  </si>
  <si>
    <t>Pomfret</t>
  </si>
  <si>
    <t>NV</t>
  </si>
  <si>
    <t>Greatfalls</t>
  </si>
  <si>
    <t>FL</t>
  </si>
  <si>
    <t>Clifton</t>
  </si>
  <si>
    <t>Aldie</t>
  </si>
  <si>
    <t>Richmond</t>
  </si>
  <si>
    <t>DEC; 18</t>
  </si>
  <si>
    <t>Elicott City</t>
  </si>
  <si>
    <t xml:space="preserve">                                                                UNPAID MEMBERS ANALYSIS, 2019</t>
  </si>
  <si>
    <t>2018 AVERAGE</t>
  </si>
  <si>
    <t>Section Monthly Growth and Retention -March 2019 End of Month</t>
  </si>
  <si>
    <t xml:space="preserve">
</t>
  </si>
  <si>
    <t>Roanoke</t>
  </si>
  <si>
    <t>Potomac</t>
  </si>
  <si>
    <t>Warrenton</t>
  </si>
  <si>
    <t>Front Royal</t>
  </si>
  <si>
    <t>Accokeek</t>
  </si>
  <si>
    <t>GROWTH (%)</t>
  </si>
  <si>
    <t>Clarksburg</t>
  </si>
  <si>
    <t>Annandale</t>
  </si>
  <si>
    <t>Derwood</t>
  </si>
  <si>
    <t>Same records as at March.</t>
  </si>
  <si>
    <t xml:space="preserve">       MEMBERSHIP ANALYSIS - APRIL, 2019.</t>
  </si>
  <si>
    <t>temple Hills</t>
  </si>
  <si>
    <t>Tyson's Corner</t>
  </si>
  <si>
    <t>Forth Belvoir</t>
  </si>
  <si>
    <t>SUBGROUP_MAST_CUST=9900511</t>
  </si>
  <si>
    <t>LEVEL2=511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</si>
</sst>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3">
    <xf numFmtId="0" fontId="0" fillId="0" borderId="0"/>
    <xf numFmtId="9" fontId="5" fillId="0" borderId="0" applyFont="0" applyFill="0" applyBorder="0" applyAlignment="0" applyProtection="0"/>
    <xf numFmtId="0" fontId="12" fillId="0" borderId="54" applyNumberFormat="0" applyFill="0" applyAlignment="0" applyProtection="0"/>
    <xf numFmtId="0" fontId="13" fillId="0" borderId="55" applyNumberFormat="0" applyFill="0" applyAlignment="0" applyProtection="0"/>
    <xf numFmtId="0" fontId="14" fillId="0" borderId="56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57" applyNumberFormat="0" applyAlignment="0" applyProtection="0"/>
    <xf numFmtId="0" fontId="18" fillId="7" borderId="58" applyNumberFormat="0" applyAlignment="0" applyProtection="0"/>
    <xf numFmtId="0" fontId="19" fillId="7" borderId="57" applyNumberFormat="0" applyAlignment="0" applyProtection="0"/>
    <xf numFmtId="0" fontId="20" fillId="0" borderId="59" applyNumberFormat="0" applyFill="0" applyAlignment="0" applyProtection="0"/>
    <xf numFmtId="0" fontId="21" fillId="8" borderId="60" applyNumberFormat="0" applyAlignment="0" applyProtection="0"/>
    <xf numFmtId="0" fontId="22" fillId="0" borderId="0" applyNumberFormat="0" applyFill="0" applyBorder="0" applyAlignment="0" applyProtection="0"/>
    <xf numFmtId="0" fontId="5" fillId="9" borderId="61" applyNumberFormat="0" applyFont="0" applyAlignment="0" applyProtection="0"/>
    <xf numFmtId="0" fontId="23" fillId="0" borderId="0" applyNumberFormat="0" applyFill="0" applyBorder="0" applyAlignment="0" applyProtection="0"/>
    <xf numFmtId="0" fontId="8" fillId="0" borderId="62" applyNumberFormat="0" applyFill="0" applyAlignment="0" applyProtection="0"/>
    <xf numFmtId="0" fontId="2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4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4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4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26" fillId="5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19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2" fillId="0" borderId="1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14" fontId="0" fillId="0" borderId="0" xfId="0" applyNumberFormat="1"/>
    <xf numFmtId="0" fontId="2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0" fillId="0" borderId="8" xfId="0" applyBorder="1"/>
    <xf numFmtId="0" fontId="2" fillId="0" borderId="3" xfId="0" applyFont="1" applyBorder="1" applyAlignment="1">
      <alignment horizontal="center"/>
    </xf>
    <xf numFmtId="0" fontId="3" fillId="0" borderId="21" xfId="0" applyFont="1" applyBorder="1"/>
    <xf numFmtId="0" fontId="2" fillId="0" borderId="20" xfId="0" applyFont="1" applyBorder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3" xfId="0" applyBorder="1"/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/>
    <xf numFmtId="0" fontId="3" fillId="0" borderId="37" xfId="0" applyFont="1" applyBorder="1"/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0" borderId="25" xfId="0" applyBorder="1"/>
    <xf numFmtId="0" fontId="3" fillId="0" borderId="39" xfId="0" applyFont="1" applyBorder="1"/>
    <xf numFmtId="0" fontId="3" fillId="0" borderId="15" xfId="0" applyFont="1" applyBorder="1"/>
    <xf numFmtId="0" fontId="3" fillId="0" borderId="25" xfId="0" applyFont="1" applyBorder="1"/>
    <xf numFmtId="0" fontId="8" fillId="0" borderId="0" xfId="0" applyFont="1"/>
    <xf numFmtId="0" fontId="8" fillId="0" borderId="29" xfId="0" applyFont="1" applyBorder="1" applyAlignment="1">
      <alignment horizontal="center" vertical="center"/>
    </xf>
    <xf numFmtId="47" fontId="0" fillId="0" borderId="0" xfId="0" applyNumberFormat="1"/>
    <xf numFmtId="0" fontId="3" fillId="0" borderId="41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44" xfId="0" applyFont="1" applyBorder="1"/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/>
    <xf numFmtId="0" fontId="10" fillId="0" borderId="0" xfId="0" applyFont="1"/>
    <xf numFmtId="10" fontId="11" fillId="0" borderId="0" xfId="0" applyNumberFormat="1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6" xfId="0" applyFont="1" applyBorder="1"/>
    <xf numFmtId="0" fontId="3" fillId="0" borderId="47" xfId="0" applyFont="1" applyBorder="1"/>
    <xf numFmtId="0" fontId="3" fillId="0" borderId="49" xfId="0" applyFont="1" applyBorder="1"/>
    <xf numFmtId="0" fontId="3" fillId="0" borderId="27" xfId="0" applyFont="1" applyBorder="1"/>
    <xf numFmtId="0" fontId="3" fillId="0" borderId="50" xfId="0" applyFont="1" applyBorder="1"/>
    <xf numFmtId="0" fontId="3" fillId="0" borderId="48" xfId="0" applyFont="1" applyBorder="1"/>
    <xf numFmtId="0" fontId="0" fillId="0" borderId="0" xfId="0" applyAlignment="1">
      <alignment wrapText="1"/>
    </xf>
    <xf numFmtId="0" fontId="2" fillId="0" borderId="51" xfId="0" applyFont="1" applyBorder="1" applyAlignment="1">
      <alignment horizontal="center"/>
    </xf>
    <xf numFmtId="0" fontId="0" fillId="0" borderId="29" xfId="0" applyBorder="1"/>
    <xf numFmtId="0" fontId="0" fillId="0" borderId="39" xfId="0" applyBorder="1" applyAlignment="1">
      <alignment horizontal="center"/>
    </xf>
    <xf numFmtId="0" fontId="8" fillId="0" borderId="29" xfId="0" applyFont="1" applyBorder="1"/>
    <xf numFmtId="0" fontId="8" fillId="0" borderId="13" xfId="0" applyFont="1" applyBorder="1"/>
    <xf numFmtId="0" fontId="3" fillId="0" borderId="35" xfId="0" applyFont="1" applyBorder="1"/>
    <xf numFmtId="0" fontId="3" fillId="0" borderId="16" xfId="0" applyFont="1" applyBorder="1"/>
    <xf numFmtId="0" fontId="3" fillId="0" borderId="53" xfId="0" applyFont="1" applyBorder="1"/>
    <xf numFmtId="10" fontId="0" fillId="0" borderId="0" xfId="0" applyNumberFormat="1"/>
    <xf numFmtId="9" fontId="5" fillId="0" borderId="0" xfId="1"/>
    <xf numFmtId="2" fontId="11" fillId="0" borderId="0" xfId="0" applyNumberFormat="1" applyFont="1"/>
    <xf numFmtId="10" fontId="2" fillId="0" borderId="0" xfId="0" applyNumberFormat="1" applyFont="1"/>
    <xf numFmtId="0" fontId="3" fillId="0" borderId="1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8" xfId="0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3" fillId="0" borderId="65" xfId="0" applyFont="1" applyBorder="1"/>
    <xf numFmtId="0" fontId="3" fillId="0" borderId="66" xfId="0" applyFont="1" applyBorder="1"/>
    <xf numFmtId="0" fontId="3" fillId="0" borderId="16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0" fillId="0" borderId="9" xfId="0" applyBorder="1"/>
    <xf numFmtId="0" fontId="0" fillId="0" borderId="12" xfId="0" applyBorder="1"/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24" xfId="0" applyBorder="1"/>
    <xf numFmtId="0" fontId="0" fillId="0" borderId="40" xfId="0" applyBorder="1"/>
    <xf numFmtId="0" fontId="0" fillId="0" borderId="63" xfId="0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34" borderId="7" xfId="0" applyFill="1" applyBorder="1" applyAlignment="1">
      <alignment horizontal="center"/>
    </xf>
    <xf numFmtId="0" fontId="0" fillId="34" borderId="8" xfId="0" applyFill="1" applyBorder="1" applyAlignment="1">
      <alignment horizontal="center"/>
    </xf>
    <xf numFmtId="0" fontId="0" fillId="34" borderId="23" xfId="0" applyFill="1" applyBorder="1" applyAlignment="1">
      <alignment horizontal="center"/>
    </xf>
    <xf numFmtId="0" fontId="0" fillId="34" borderId="26" xfId="0" applyFill="1" applyBorder="1" applyAlignment="1">
      <alignment horizontal="center"/>
    </xf>
    <xf numFmtId="0" fontId="0" fillId="34" borderId="8" xfId="0" applyFill="1" applyBorder="1" applyAlignment="1">
      <alignment horizontal="center" vertical="center"/>
    </xf>
    <xf numFmtId="0" fontId="8" fillId="35" borderId="1" xfId="0" applyFont="1" applyFill="1" applyBorder="1" applyAlignment="1">
      <alignment horizontal="center"/>
    </xf>
    <xf numFmtId="0" fontId="8" fillId="35" borderId="2" xfId="0" applyFont="1" applyFill="1" applyBorder="1" applyAlignment="1">
      <alignment horizontal="center" vertical="center"/>
    </xf>
    <xf numFmtId="0" fontId="8" fillId="35" borderId="17" xfId="0" applyFont="1" applyFill="1" applyBorder="1" applyAlignment="1">
      <alignment horizontal="center" vertical="center"/>
    </xf>
    <xf numFmtId="0" fontId="8" fillId="35" borderId="3" xfId="0" applyFont="1" applyFill="1" applyBorder="1" applyAlignment="1">
      <alignment horizontal="center" vertical="center"/>
    </xf>
    <xf numFmtId="0" fontId="8" fillId="35" borderId="1" xfId="0" applyFont="1" applyFill="1" applyBorder="1" applyAlignment="1">
      <alignment horizontal="center" vertical="center"/>
    </xf>
    <xf numFmtId="0" fontId="8" fillId="35" borderId="2" xfId="0" applyFont="1" applyFill="1" applyBorder="1" applyAlignment="1">
      <alignment horizontal="center" wrapText="1"/>
    </xf>
    <xf numFmtId="0" fontId="0" fillId="34" borderId="38" xfId="0" applyFill="1" applyBorder="1" applyAlignment="1">
      <alignment horizontal="center"/>
    </xf>
    <xf numFmtId="0" fontId="0" fillId="34" borderId="25" xfId="0" applyFill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5" xfId="0" applyBorder="1"/>
    <xf numFmtId="0" fontId="0" fillId="0" borderId="11" xfId="0" applyBorder="1"/>
    <xf numFmtId="0" fontId="0" fillId="0" borderId="19" xfId="0" applyBorder="1"/>
    <xf numFmtId="0" fontId="3" fillId="0" borderId="30" xfId="0" applyFont="1" applyBorder="1"/>
    <xf numFmtId="0" fontId="2" fillId="0" borderId="64" xfId="0" applyFont="1" applyBorder="1" applyAlignment="1">
      <alignment horizontal="center"/>
    </xf>
    <xf numFmtId="0" fontId="0" fillId="34" borderId="23" xfId="0" applyFill="1" applyBorder="1" applyAlignment="1">
      <alignment horizontal="center" vertical="center"/>
    </xf>
    <xf numFmtId="0" fontId="0" fillId="34" borderId="9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4" borderId="24" xfId="0" applyFill="1" applyBorder="1" applyAlignment="1">
      <alignment horizontal="center"/>
    </xf>
    <xf numFmtId="0" fontId="0" fillId="34" borderId="26" xfId="0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34" borderId="25" xfId="0" applyFill="1" applyBorder="1" applyAlignment="1">
      <alignment horizontal="center" vertical="center"/>
    </xf>
    <xf numFmtId="0" fontId="0" fillId="34" borderId="27" xfId="0" applyFill="1" applyBorder="1" applyAlignment="1">
      <alignment horizontal="center" wrapText="1"/>
    </xf>
    <xf numFmtId="0" fontId="0" fillId="34" borderId="23" xfId="0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69" xfId="0" applyBorder="1"/>
    <xf numFmtId="0" fontId="0" fillId="0" borderId="39" xfId="0" applyBorder="1"/>
    <xf numFmtId="0" fontId="0" fillId="0" borderId="64" xfId="0" applyBorder="1"/>
    <xf numFmtId="0" fontId="0" fillId="0" borderId="30" xfId="0" applyBorder="1" applyAlignment="1">
      <alignment horizontal="center"/>
    </xf>
    <xf numFmtId="0" fontId="8" fillId="0" borderId="39" xfId="0" applyFont="1" applyBorder="1"/>
    <xf numFmtId="0" fontId="0" fillId="0" borderId="0" xfId="0" applyAlignment="1">
      <alignment horizontal="center"/>
    </xf>
    <xf numFmtId="0" fontId="2" fillId="0" borderId="70" xfId="0" applyFont="1" applyBorder="1" applyAlignment="1">
      <alignment horizontal="center"/>
    </xf>
    <xf numFmtId="3" fontId="0" fillId="0" borderId="72" xfId="0" applyNumberFormat="1" applyBorder="1"/>
    <xf numFmtId="3" fontId="0" fillId="0" borderId="42" xfId="0" applyNumberFormat="1" applyBorder="1"/>
    <xf numFmtId="3" fontId="0" fillId="0" borderId="71" xfId="0" applyNumberFormat="1" applyBorder="1"/>
    <xf numFmtId="3" fontId="0" fillId="0" borderId="70" xfId="0" applyNumberFormat="1" applyBorder="1"/>
    <xf numFmtId="3" fontId="0" fillId="0" borderId="41" xfId="0" applyNumberFormat="1" applyBorder="1"/>
    <xf numFmtId="3" fontId="0" fillId="0" borderId="43" xfId="0" applyNumberFormat="1" applyBorder="1"/>
    <xf numFmtId="3" fontId="0" fillId="0" borderId="44" xfId="0" applyNumberFormat="1" applyBorder="1"/>
    <xf numFmtId="0" fontId="8" fillId="0" borderId="16" xfId="0" applyFont="1" applyBorder="1"/>
    <xf numFmtId="10" fontId="8" fillId="0" borderId="16" xfId="0" applyNumberFormat="1" applyFont="1" applyBorder="1"/>
    <xf numFmtId="0" fontId="3" fillId="0" borderId="64" xfId="0" applyFont="1" applyBorder="1" applyAlignment="1">
      <alignment horizontal="center"/>
    </xf>
    <xf numFmtId="0" fontId="6" fillId="2" borderId="16" xfId="0" applyFont="1" applyFill="1" applyBorder="1" applyAlignment="1">
      <alignment horizontal="left" vertical="top"/>
    </xf>
    <xf numFmtId="0" fontId="0" fillId="0" borderId="2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" fillId="0" borderId="30" xfId="0" applyFont="1" applyBorder="1" applyAlignment="1">
      <alignment horizontal="center" wrapText="1"/>
    </xf>
    <xf numFmtId="0" fontId="3" fillId="0" borderId="65" xfId="0" applyFont="1" applyBorder="1" applyAlignment="1">
      <alignment horizontal="center" wrapText="1"/>
    </xf>
    <xf numFmtId="0" fontId="3" fillId="0" borderId="67" xfId="0" applyFont="1" applyBorder="1" applyAlignment="1">
      <alignment horizontal="center" wrapText="1"/>
    </xf>
    <xf numFmtId="0" fontId="1" fillId="0" borderId="66" xfId="0" applyFont="1" applyBorder="1" applyAlignment="1">
      <alignment horizontal="center"/>
    </xf>
  </cellXfs>
  <cellStyles count="43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00000000-0005-0000-0000-00000C000000}"/>
    <cellStyle name="60% - Accent2 2" xfId="36" xr:uid="{00000000-0005-0000-0000-00000D000000}"/>
    <cellStyle name="60% - Accent3 2" xfId="37" xr:uid="{00000000-0005-0000-0000-00000E000000}"/>
    <cellStyle name="60% - Accent4 2" xfId="38" xr:uid="{00000000-0005-0000-0000-00000F000000}"/>
    <cellStyle name="60% - Accent5 2" xfId="39" xr:uid="{00000000-0005-0000-0000-000010000000}"/>
    <cellStyle name="60% - Accent6 2" xfId="40" xr:uid="{00000000-0005-0000-0000-000011000000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1" xr:uid="{00000000-0005-0000-0000-000023000000}"/>
    <cellStyle name="Normal" xfId="0" builtinId="0"/>
    <cellStyle name="Note" xfId="14" builtinId="10" customBuiltin="1"/>
    <cellStyle name="Output" xfId="9" builtinId="21" customBuiltin="1"/>
    <cellStyle name="Percent" xfId="1" builtinId="5"/>
    <cellStyle name="Title 2" xfId="42" xr:uid="{00000000-0005-0000-0000-000028000000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aseline="0">
                <a:solidFill>
                  <a:schemeClr val="accent1"/>
                </a:solidFill>
              </a:defRPr>
            </a:pPr>
            <a:r>
              <a:rPr lang="en-US" sz="1600" baseline="0">
                <a:solidFill>
                  <a:schemeClr val="accent1"/>
                </a:solidFill>
              </a:rPr>
              <a:t>MEMBERSHIP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212365859330875E-2"/>
          <c:y val="0.12605979263789011"/>
          <c:w val="0.7907833482839961"/>
          <c:h val="0.54951671997560669"/>
        </c:manualLayout>
      </c:layout>
      <c:lineChart>
        <c:grouping val="standard"/>
        <c:varyColors val="0"/>
        <c:ser>
          <c:idx val="0"/>
          <c:order val="0"/>
          <c:tx>
            <c:strRef>
              <c:f>'MONTHLY ANALYSIS'!$D$10</c:f>
              <c:strCache>
                <c:ptCount val="1"/>
                <c:pt idx="0">
                  <c:v>JAN</c:v>
                </c:pt>
              </c:strCache>
            </c:strRef>
          </c:tx>
          <c:cat>
            <c:strRef>
              <c:f>'MONTHLY ANALYSIS'!$C$11:$C$17</c:f>
              <c:strCache>
                <c:ptCount val="7"/>
                <c:pt idx="0">
                  <c:v>ASSOCIATE</c:v>
                </c:pt>
                <c:pt idx="1">
                  <c:v>FELLOW</c:v>
                </c:pt>
                <c:pt idx="2">
                  <c:v>FULL</c:v>
                </c:pt>
                <c:pt idx="3">
                  <c:v>ORGANIZATION</c:v>
                </c:pt>
                <c:pt idx="4">
                  <c:v>ORGMEMBER</c:v>
                </c:pt>
                <c:pt idx="5">
                  <c:v>SENIOR</c:v>
                </c:pt>
                <c:pt idx="6">
                  <c:v>STUDENT</c:v>
                </c:pt>
              </c:strCache>
            </c:strRef>
          </c:cat>
          <c:val>
            <c:numRef>
              <c:f>'MONTHLY ANALYSIS'!$D$11:$D$17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1-4A80-A032-BE6828F61EC3}"/>
            </c:ext>
          </c:extLst>
        </c:ser>
        <c:ser>
          <c:idx val="1"/>
          <c:order val="1"/>
          <c:tx>
            <c:strRef>
              <c:f>'MONTHLY ANALYSIS'!$E$10</c:f>
              <c:strCache>
                <c:ptCount val="1"/>
                <c:pt idx="0">
                  <c:v>FEB</c:v>
                </c:pt>
              </c:strCache>
            </c:strRef>
          </c:tx>
          <c:cat>
            <c:strRef>
              <c:f>'MONTHLY ANALYSIS'!$C$11:$C$17</c:f>
              <c:strCache>
                <c:ptCount val="7"/>
                <c:pt idx="0">
                  <c:v>ASSOCIATE</c:v>
                </c:pt>
                <c:pt idx="1">
                  <c:v>FELLOW</c:v>
                </c:pt>
                <c:pt idx="2">
                  <c:v>FULL</c:v>
                </c:pt>
                <c:pt idx="3">
                  <c:v>ORGANIZATION</c:v>
                </c:pt>
                <c:pt idx="4">
                  <c:v>ORGMEMBER</c:v>
                </c:pt>
                <c:pt idx="5">
                  <c:v>SENIOR</c:v>
                </c:pt>
                <c:pt idx="6">
                  <c:v>STUDENT</c:v>
                </c:pt>
              </c:strCache>
            </c:strRef>
          </c:cat>
          <c:val>
            <c:numRef>
              <c:f>'MONTHLY ANALYSIS'!$E$11:$E$17</c:f>
              <c:numCache>
                <c:formatCode>General</c:formatCode>
                <c:ptCount val="7"/>
                <c:pt idx="0">
                  <c:v>99</c:v>
                </c:pt>
                <c:pt idx="1">
                  <c:v>0</c:v>
                </c:pt>
                <c:pt idx="2">
                  <c:v>428</c:v>
                </c:pt>
                <c:pt idx="3">
                  <c:v>5</c:v>
                </c:pt>
                <c:pt idx="4">
                  <c:v>5</c:v>
                </c:pt>
                <c:pt idx="5">
                  <c:v>158</c:v>
                </c:pt>
                <c:pt idx="6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1-4A80-A032-BE6828F61EC3}"/>
            </c:ext>
          </c:extLst>
        </c:ser>
        <c:ser>
          <c:idx val="2"/>
          <c:order val="2"/>
          <c:tx>
            <c:strRef>
              <c:f>'MONTHLY ANALYSIS'!$F$10</c:f>
              <c:strCache>
                <c:ptCount val="1"/>
                <c:pt idx="0">
                  <c:v>MARCH</c:v>
                </c:pt>
              </c:strCache>
            </c:strRef>
          </c:tx>
          <c:cat>
            <c:strRef>
              <c:f>'MONTHLY ANALYSIS'!$C$11:$C$17</c:f>
              <c:strCache>
                <c:ptCount val="7"/>
                <c:pt idx="0">
                  <c:v>ASSOCIATE</c:v>
                </c:pt>
                <c:pt idx="1">
                  <c:v>FELLOW</c:v>
                </c:pt>
                <c:pt idx="2">
                  <c:v>FULL</c:v>
                </c:pt>
                <c:pt idx="3">
                  <c:v>ORGANIZATION</c:v>
                </c:pt>
                <c:pt idx="4">
                  <c:v>ORGMEMBER</c:v>
                </c:pt>
                <c:pt idx="5">
                  <c:v>SENIOR</c:v>
                </c:pt>
                <c:pt idx="6">
                  <c:v>STUDENT</c:v>
                </c:pt>
              </c:strCache>
            </c:strRef>
          </c:cat>
          <c:val>
            <c:numRef>
              <c:f>'MONTHLY ANALYSIS'!$F$11:$F$17</c:f>
              <c:numCache>
                <c:formatCode>General</c:formatCode>
                <c:ptCount val="7"/>
                <c:pt idx="0">
                  <c:v>96</c:v>
                </c:pt>
                <c:pt idx="1">
                  <c:v>0</c:v>
                </c:pt>
                <c:pt idx="2">
                  <c:v>425</c:v>
                </c:pt>
                <c:pt idx="3">
                  <c:v>5</c:v>
                </c:pt>
                <c:pt idx="4">
                  <c:v>6</c:v>
                </c:pt>
                <c:pt idx="5">
                  <c:v>156</c:v>
                </c:pt>
                <c:pt idx="6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5-ED4D-9B6E-E8FE2AA9B1DE}"/>
            </c:ext>
          </c:extLst>
        </c:ser>
        <c:ser>
          <c:idx val="3"/>
          <c:order val="3"/>
          <c:tx>
            <c:strRef>
              <c:f>'MONTHLY ANALYSIS'!$G$10</c:f>
              <c:strCache>
                <c:ptCount val="1"/>
                <c:pt idx="0">
                  <c:v>APRIL</c:v>
                </c:pt>
              </c:strCache>
            </c:strRef>
          </c:tx>
          <c:cat>
            <c:strRef>
              <c:f>'MONTHLY ANALYSIS'!$C$11:$C$17</c:f>
              <c:strCache>
                <c:ptCount val="7"/>
                <c:pt idx="0">
                  <c:v>ASSOCIATE</c:v>
                </c:pt>
                <c:pt idx="1">
                  <c:v>FELLOW</c:v>
                </c:pt>
                <c:pt idx="2">
                  <c:v>FULL</c:v>
                </c:pt>
                <c:pt idx="3">
                  <c:v>ORGANIZATION</c:v>
                </c:pt>
                <c:pt idx="4">
                  <c:v>ORGMEMBER</c:v>
                </c:pt>
                <c:pt idx="5">
                  <c:v>SENIOR</c:v>
                </c:pt>
                <c:pt idx="6">
                  <c:v>STUDENT</c:v>
                </c:pt>
              </c:strCache>
            </c:strRef>
          </c:cat>
          <c:val>
            <c:numRef>
              <c:f>'MONTHLY ANALYSIS'!$G$11:$G$17</c:f>
              <c:numCache>
                <c:formatCode>General</c:formatCode>
                <c:ptCount val="7"/>
                <c:pt idx="0">
                  <c:v>93</c:v>
                </c:pt>
                <c:pt idx="1">
                  <c:v>0</c:v>
                </c:pt>
                <c:pt idx="2">
                  <c:v>423</c:v>
                </c:pt>
                <c:pt idx="3">
                  <c:v>5</c:v>
                </c:pt>
                <c:pt idx="4">
                  <c:v>6</c:v>
                </c:pt>
                <c:pt idx="5">
                  <c:v>154</c:v>
                </c:pt>
                <c:pt idx="6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5-ED4D-9B6E-E8FE2AA9B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90656"/>
        <c:axId val="144792192"/>
      </c:lineChart>
      <c:catAx>
        <c:axId val="144790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aseline="0">
                <a:solidFill>
                  <a:schemeClr val="accent1"/>
                </a:solidFill>
              </a:defRPr>
            </a:pPr>
            <a:endParaRPr lang="en-US"/>
          </a:p>
        </c:txPr>
        <c:crossAx val="144792192"/>
        <c:crosses val="autoZero"/>
        <c:auto val="1"/>
        <c:lblAlgn val="ctr"/>
        <c:lblOffset val="100"/>
        <c:noMultiLvlLbl val="0"/>
      </c:catAx>
      <c:valAx>
        <c:axId val="144792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aseline="0">
                    <a:solidFill>
                      <a:schemeClr val="accent1"/>
                    </a:solidFill>
                  </a:defRPr>
                </a:pPr>
                <a:r>
                  <a:rPr lang="en-US" sz="1200" baseline="0">
                    <a:solidFill>
                      <a:schemeClr val="accent1"/>
                    </a:solidFill>
                  </a:rPr>
                  <a:t>COUNT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4790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995848949256641"/>
          <c:y val="2.5819799526831159E-2"/>
          <c:w val="8.6040041206704651E-2"/>
          <c:h val="0.2907804247124046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aseline="0">
                <a:solidFill>
                  <a:schemeClr val="accent1"/>
                </a:solidFill>
              </a:defRPr>
            </a:pPr>
            <a:r>
              <a:rPr lang="en-US" baseline="0">
                <a:solidFill>
                  <a:schemeClr val="accent1"/>
                </a:solidFill>
              </a:rPr>
              <a:t>MEMBERSHIP TYPE</a:t>
            </a:r>
          </a:p>
        </c:rich>
      </c:tx>
      <c:layout>
        <c:manualLayout>
          <c:xMode val="edge"/>
          <c:yMode val="edge"/>
          <c:x val="0.3826146451496472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221032017322573E-2"/>
          <c:y val="0.16265683338878414"/>
          <c:w val="0.81796707227233456"/>
          <c:h val="0.74014253426654997"/>
        </c:manualLayout>
      </c:layout>
      <c:lineChart>
        <c:grouping val="standard"/>
        <c:varyColors val="0"/>
        <c:ser>
          <c:idx val="0"/>
          <c:order val="0"/>
          <c:tx>
            <c:strRef>
              <c:f>'MONTHLY ANALYSIS'!$D$2</c:f>
              <c:strCache>
                <c:ptCount val="1"/>
                <c:pt idx="0">
                  <c:v>JAN.</c:v>
                </c:pt>
              </c:strCache>
            </c:strRef>
          </c:tx>
          <c:cat>
            <c:strRef>
              <c:f>'MONTHLY ANALYSIS'!$C$3:$C$7</c:f>
              <c:strCache>
                <c:ptCount val="5"/>
                <c:pt idx="0">
                  <c:v>NEW MEMBERS</c:v>
                </c:pt>
                <c:pt idx="1">
                  <c:v>RENEWED MEMBERSHIPS</c:v>
                </c:pt>
                <c:pt idx="2">
                  <c:v>CONTINUING</c:v>
                </c:pt>
                <c:pt idx="3">
                  <c:v>PROFORMA</c:v>
                </c:pt>
                <c:pt idx="4">
                  <c:v>UNPAID</c:v>
                </c:pt>
              </c:strCache>
            </c:strRef>
          </c:cat>
          <c:val>
            <c:numRef>
              <c:f>'MONTHLY ANALYSIS'!$D$3:$D$7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E0-4B66-9DCD-D87BC8340A2C}"/>
            </c:ext>
          </c:extLst>
        </c:ser>
        <c:ser>
          <c:idx val="1"/>
          <c:order val="1"/>
          <c:tx>
            <c:strRef>
              <c:f>'MONTHLY ANALYSIS'!$E$2</c:f>
              <c:strCache>
                <c:ptCount val="1"/>
                <c:pt idx="0">
                  <c:v>FEB.</c:v>
                </c:pt>
              </c:strCache>
            </c:strRef>
          </c:tx>
          <c:cat>
            <c:strRef>
              <c:f>'MONTHLY ANALYSIS'!$C$3:$C$7</c:f>
              <c:strCache>
                <c:ptCount val="5"/>
                <c:pt idx="0">
                  <c:v>NEW MEMBERS</c:v>
                </c:pt>
                <c:pt idx="1">
                  <c:v>RENEWED MEMBERSHIPS</c:v>
                </c:pt>
                <c:pt idx="2">
                  <c:v>CONTINUING</c:v>
                </c:pt>
                <c:pt idx="3">
                  <c:v>PROFORMA</c:v>
                </c:pt>
                <c:pt idx="4">
                  <c:v>UNPAID</c:v>
                </c:pt>
              </c:strCache>
            </c:strRef>
          </c:cat>
          <c:val>
            <c:numRef>
              <c:f>'MONTHLY ANALYSIS'!$E$3:$E$7</c:f>
              <c:numCache>
                <c:formatCode>General</c:formatCode>
                <c:ptCount val="5"/>
                <c:pt idx="0">
                  <c:v>16</c:v>
                </c:pt>
                <c:pt idx="1">
                  <c:v>31</c:v>
                </c:pt>
                <c:pt idx="2">
                  <c:v>424</c:v>
                </c:pt>
                <c:pt idx="3">
                  <c:v>146</c:v>
                </c:pt>
                <c:pt idx="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E0-4B66-9DCD-D87BC8340A2C}"/>
            </c:ext>
          </c:extLst>
        </c:ser>
        <c:ser>
          <c:idx val="2"/>
          <c:order val="2"/>
          <c:tx>
            <c:strRef>
              <c:f>'MONTHLY ANALYSIS'!$F$2</c:f>
              <c:strCache>
                <c:ptCount val="1"/>
                <c:pt idx="0">
                  <c:v>MARCH</c:v>
                </c:pt>
              </c:strCache>
            </c:strRef>
          </c:tx>
          <c:cat>
            <c:strRef>
              <c:f>'MONTHLY ANALYSIS'!$C$3:$C$7</c:f>
              <c:strCache>
                <c:ptCount val="5"/>
                <c:pt idx="0">
                  <c:v>NEW MEMBERS</c:v>
                </c:pt>
                <c:pt idx="1">
                  <c:v>RENEWED MEMBERSHIPS</c:v>
                </c:pt>
                <c:pt idx="2">
                  <c:v>CONTINUING</c:v>
                </c:pt>
                <c:pt idx="3">
                  <c:v>PROFORMA</c:v>
                </c:pt>
                <c:pt idx="4">
                  <c:v>UNPAID</c:v>
                </c:pt>
              </c:strCache>
            </c:strRef>
          </c:cat>
          <c:val>
            <c:numRef>
              <c:f>'MONTHLY ANALYSIS'!$F$3:$F$7</c:f>
              <c:numCache>
                <c:formatCode>General</c:formatCode>
                <c:ptCount val="5"/>
                <c:pt idx="0">
                  <c:v>13</c:v>
                </c:pt>
                <c:pt idx="1">
                  <c:v>34</c:v>
                </c:pt>
                <c:pt idx="2">
                  <c:v>468</c:v>
                </c:pt>
                <c:pt idx="3">
                  <c:v>103</c:v>
                </c:pt>
                <c:pt idx="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ED-0140-9B96-28FFAC06CBFF}"/>
            </c:ext>
          </c:extLst>
        </c:ser>
        <c:ser>
          <c:idx val="3"/>
          <c:order val="3"/>
          <c:tx>
            <c:strRef>
              <c:f>'MONTHLY ANALYSIS'!$G$2</c:f>
              <c:strCache>
                <c:ptCount val="1"/>
                <c:pt idx="0">
                  <c:v>APRIL</c:v>
                </c:pt>
              </c:strCache>
            </c:strRef>
          </c:tx>
          <c:cat>
            <c:strRef>
              <c:f>'MONTHLY ANALYSIS'!$C$3:$C$7</c:f>
              <c:strCache>
                <c:ptCount val="5"/>
                <c:pt idx="0">
                  <c:v>NEW MEMBERS</c:v>
                </c:pt>
                <c:pt idx="1">
                  <c:v>RENEWED MEMBERSHIPS</c:v>
                </c:pt>
                <c:pt idx="2">
                  <c:v>CONTINUING</c:v>
                </c:pt>
                <c:pt idx="3">
                  <c:v>PROFORMA</c:v>
                </c:pt>
                <c:pt idx="4">
                  <c:v>UNPAID</c:v>
                </c:pt>
              </c:strCache>
            </c:strRef>
          </c:cat>
          <c:val>
            <c:numRef>
              <c:f>'MONTHLY ANALYSIS'!$G$3:$G$7</c:f>
              <c:numCache>
                <c:formatCode>General</c:formatCode>
                <c:ptCount val="5"/>
                <c:pt idx="0">
                  <c:v>13</c:v>
                </c:pt>
                <c:pt idx="1">
                  <c:v>38</c:v>
                </c:pt>
                <c:pt idx="2">
                  <c:v>337</c:v>
                </c:pt>
                <c:pt idx="3">
                  <c:v>223</c:v>
                </c:pt>
                <c:pt idx="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D-0140-9B96-28FFAC06C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27904"/>
        <c:axId val="144829440"/>
      </c:lineChart>
      <c:catAx>
        <c:axId val="144827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1"/>
                </a:solidFill>
              </a:defRPr>
            </a:pPr>
            <a:endParaRPr lang="en-US"/>
          </a:p>
        </c:txPr>
        <c:crossAx val="144829440"/>
        <c:crosses val="autoZero"/>
        <c:auto val="1"/>
        <c:lblAlgn val="ctr"/>
        <c:lblOffset val="100"/>
        <c:noMultiLvlLbl val="0"/>
      </c:catAx>
      <c:valAx>
        <c:axId val="144829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>
                    <a:solidFill>
                      <a:schemeClr val="accent1"/>
                    </a:solidFill>
                  </a:defRPr>
                </a:pPr>
                <a:r>
                  <a:rPr lang="en-US" sz="1200" baseline="0">
                    <a:solidFill>
                      <a:schemeClr val="accent1"/>
                    </a:solidFill>
                  </a:rPr>
                  <a:t>COUNT</a:t>
                </a:r>
              </a:p>
            </c:rich>
          </c:tx>
          <c:layout>
            <c:manualLayout>
              <c:xMode val="edge"/>
              <c:yMode val="edge"/>
              <c:x val="9.0293464423960284E-3"/>
              <c:y val="0.4212288568095654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44827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921738672939656"/>
          <c:y val="2.1829876899190425E-2"/>
          <c:w val="8.5619591802273784E-2"/>
          <c:h val="0.361658125331446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MEMBERSHIP</a:t>
            </a:r>
            <a:r>
              <a:rPr lang="en-US" baseline="0"/>
              <a:t> ANALYSIS, 2019.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426932942059342E-2"/>
          <c:y val="8.0043141183891414E-2"/>
          <c:w val="0.94092584088439868"/>
          <c:h val="0.820526863492512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'MONTHLY ANALYSIS'!$C$3</c:f>
              <c:strCache>
                <c:ptCount val="1"/>
                <c:pt idx="0">
                  <c:v>NEW MEMBERS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'MONTHLY ANALYSIS'!$D$2:$G$2</c:f>
              <c:strCache>
                <c:ptCount val="4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  <c:pt idx="3">
                  <c:v>APRIL</c:v>
                </c:pt>
              </c:strCache>
            </c:strRef>
          </c:cat>
          <c:val>
            <c:numRef>
              <c:f>'MONTHLY ANALYSIS'!$D$3:$G$3</c:f>
              <c:numCache>
                <c:formatCode>General</c:formatCode>
                <c:ptCount val="4"/>
                <c:pt idx="1">
                  <c:v>16</c:v>
                </c:pt>
                <c:pt idx="2">
                  <c:v>13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E-428D-8A73-1CB1F5AFC0BF}"/>
            </c:ext>
          </c:extLst>
        </c:ser>
        <c:ser>
          <c:idx val="1"/>
          <c:order val="1"/>
          <c:tx>
            <c:strRef>
              <c:f>'MONTHLY ANALYSIS'!$C$4</c:f>
              <c:strCache>
                <c:ptCount val="1"/>
                <c:pt idx="0">
                  <c:v>RENEWED MEMBERSHIPS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'MONTHLY ANALYSIS'!$D$2:$G$2</c:f>
              <c:strCache>
                <c:ptCount val="4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  <c:pt idx="3">
                  <c:v>APRIL</c:v>
                </c:pt>
              </c:strCache>
            </c:strRef>
          </c:cat>
          <c:val>
            <c:numRef>
              <c:f>'MONTHLY ANALYSIS'!$D$4:$G$4</c:f>
              <c:numCache>
                <c:formatCode>General</c:formatCode>
                <c:ptCount val="4"/>
                <c:pt idx="1">
                  <c:v>31</c:v>
                </c:pt>
                <c:pt idx="2">
                  <c:v>34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E-428D-8A73-1CB1F5AFC0BF}"/>
            </c:ext>
          </c:extLst>
        </c:ser>
        <c:ser>
          <c:idx val="2"/>
          <c:order val="2"/>
          <c:tx>
            <c:strRef>
              <c:f>'MONTHLY ANALYSIS'!$C$5</c:f>
              <c:strCache>
                <c:ptCount val="1"/>
                <c:pt idx="0">
                  <c:v>CONTINUING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'MONTHLY ANALYSIS'!$D$2:$G$2</c:f>
              <c:strCache>
                <c:ptCount val="4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  <c:pt idx="3">
                  <c:v>APRIL</c:v>
                </c:pt>
              </c:strCache>
            </c:strRef>
          </c:cat>
          <c:val>
            <c:numRef>
              <c:f>'MONTHLY ANALYSIS'!$D$5:$G$5</c:f>
              <c:numCache>
                <c:formatCode>General</c:formatCode>
                <c:ptCount val="4"/>
                <c:pt idx="1">
                  <c:v>424</c:v>
                </c:pt>
                <c:pt idx="2">
                  <c:v>468</c:v>
                </c:pt>
                <c:pt idx="3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E-428D-8A73-1CB1F5AFC0BF}"/>
            </c:ext>
          </c:extLst>
        </c:ser>
        <c:ser>
          <c:idx val="3"/>
          <c:order val="3"/>
          <c:tx>
            <c:strRef>
              <c:f>'MONTHLY ANALYSIS'!$C$6</c:f>
              <c:strCache>
                <c:ptCount val="1"/>
                <c:pt idx="0">
                  <c:v>PROFORMA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'MONTHLY ANALYSIS'!$D$2:$G$2</c:f>
              <c:strCache>
                <c:ptCount val="4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  <c:pt idx="3">
                  <c:v>APRIL</c:v>
                </c:pt>
              </c:strCache>
            </c:strRef>
          </c:cat>
          <c:val>
            <c:numRef>
              <c:f>'MONTHLY ANALYSIS'!$D$6:$G$6</c:f>
              <c:numCache>
                <c:formatCode>General</c:formatCode>
                <c:ptCount val="4"/>
                <c:pt idx="1">
                  <c:v>146</c:v>
                </c:pt>
                <c:pt idx="2">
                  <c:v>103</c:v>
                </c:pt>
                <c:pt idx="3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E-428D-8A73-1CB1F5AFC0BF}"/>
            </c:ext>
          </c:extLst>
        </c:ser>
        <c:ser>
          <c:idx val="4"/>
          <c:order val="4"/>
          <c:tx>
            <c:strRef>
              <c:f>'MONTHLY ANALYSIS'!$C$7</c:f>
              <c:strCache>
                <c:ptCount val="1"/>
                <c:pt idx="0">
                  <c:v>UNPAID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'MONTHLY ANALYSIS'!$D$2:$G$2</c:f>
              <c:strCache>
                <c:ptCount val="4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  <c:pt idx="3">
                  <c:v>APRIL</c:v>
                </c:pt>
              </c:strCache>
            </c:strRef>
          </c:cat>
          <c:val>
            <c:numRef>
              <c:f>'MONTHLY ANALYSIS'!$D$7:$G$7</c:f>
              <c:numCache>
                <c:formatCode>General</c:formatCode>
                <c:ptCount val="4"/>
                <c:pt idx="1">
                  <c:v>124</c:v>
                </c:pt>
                <c:pt idx="2">
                  <c:v>115</c:v>
                </c:pt>
                <c:pt idx="3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DE-428D-8A73-1CB1F5AFC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5151488"/>
        <c:axId val="145153024"/>
        <c:axId val="0"/>
      </c:bar3DChart>
      <c:catAx>
        <c:axId val="14515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53024"/>
        <c:crosses val="autoZero"/>
        <c:auto val="1"/>
        <c:lblAlgn val="ctr"/>
        <c:lblOffset val="100"/>
        <c:noMultiLvlLbl val="0"/>
      </c:catAx>
      <c:valAx>
        <c:axId val="14515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5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269875</xdr:colOff>
      <xdr:row>42</xdr:row>
      <xdr:rowOff>47625</xdr:rowOff>
    </xdr:from>
    <xdr:to>
      <xdr:col>12</xdr:col>
      <xdr:colOff>444500</xdr:colOff>
      <xdr:row>58</xdr:row>
      <xdr:rowOff>158751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257173</xdr:colOff>
      <xdr:row>28</xdr:row>
      <xdr:rowOff>95249</xdr:rowOff>
    </xdr:from>
    <xdr:to>
      <xdr:col>12</xdr:col>
      <xdr:colOff>476249</xdr:colOff>
      <xdr:row>41</xdr:row>
      <xdr:rowOff>158750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377824</xdr:colOff>
      <xdr:row>60</xdr:row>
      <xdr:rowOff>179386</xdr:rowOff>
    </xdr:from>
    <xdr:to>
      <xdr:col>12</xdr:col>
      <xdr:colOff>428624</xdr:colOff>
      <xdr:row>91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DC270-A79B-4D6C-B61D-A9C3A259BF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tabSelected="1" topLeftCell="A28" zoomScaleNormal="100" zoomScaleSheetLayoutView="100" workbookViewId="0">
      <selection activeCell="A61" sqref="A61"/>
    </sheetView>
  </sheetViews>
  <sheetFormatPr baseColWidth="10" defaultColWidth="8.83203125" defaultRowHeight="15" x14ac:dyDescent="0.2"/>
  <cols>
    <col min="2" max="2" width="11" customWidth="1"/>
    <col min="3" max="3" width="26.1640625" bestFit="1" customWidth="1"/>
    <col min="4" max="4" width="5.5" bestFit="1" customWidth="1"/>
    <col min="5" max="5" width="5.33203125" bestFit="1" customWidth="1"/>
    <col min="6" max="6" width="8.5" bestFit="1" customWidth="1"/>
    <col min="7" max="7" width="26.6640625" bestFit="1" customWidth="1"/>
    <col min="8" max="8" width="5.6640625" bestFit="1" customWidth="1"/>
    <col min="9" max="9" width="6.1640625" bestFit="1" customWidth="1"/>
    <col min="10" max="10" width="5.6640625" bestFit="1" customWidth="1"/>
    <col min="11" max="11" width="6.1640625" bestFit="1" customWidth="1"/>
    <col min="12" max="12" width="6.5" bestFit="1" customWidth="1"/>
    <col min="13" max="13" width="5.6640625" bestFit="1" customWidth="1"/>
    <col min="14" max="14" width="6.1640625" bestFit="1" customWidth="1"/>
    <col min="15" max="15" width="5.6640625" bestFit="1" customWidth="1"/>
    <col min="16" max="16" width="8.5" bestFit="1" customWidth="1"/>
    <col min="17" max="17" width="15.5" bestFit="1" customWidth="1"/>
  </cols>
  <sheetData>
    <row r="1" spans="1:17" ht="25" thickBot="1" x14ac:dyDescent="0.35">
      <c r="B1" s="197" t="s">
        <v>159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</row>
    <row r="2" spans="1:17" ht="20" thickBot="1" x14ac:dyDescent="0.3">
      <c r="B2" s="2" t="s">
        <v>0</v>
      </c>
      <c r="C2" s="3" t="s">
        <v>1</v>
      </c>
      <c r="D2" s="19" t="s">
        <v>61</v>
      </c>
      <c r="E2" s="3" t="s">
        <v>60</v>
      </c>
      <c r="F2" s="3" t="s">
        <v>62</v>
      </c>
      <c r="G2" s="3" t="s">
        <v>69</v>
      </c>
      <c r="H2" s="3" t="s">
        <v>70</v>
      </c>
      <c r="I2" s="3" t="s">
        <v>71</v>
      </c>
      <c r="J2" s="108" t="s">
        <v>72</v>
      </c>
      <c r="K2" s="107" t="s">
        <v>84</v>
      </c>
      <c r="L2" s="19" t="s">
        <v>74</v>
      </c>
      <c r="M2" s="19" t="s">
        <v>85</v>
      </c>
      <c r="N2" s="19" t="s">
        <v>76</v>
      </c>
      <c r="O2" s="150" t="s">
        <v>77</v>
      </c>
      <c r="P2" s="150" t="s">
        <v>143</v>
      </c>
      <c r="Q2" s="174" t="s">
        <v>146</v>
      </c>
    </row>
    <row r="3" spans="1:17" ht="19" x14ac:dyDescent="0.25">
      <c r="B3" s="4">
        <v>1</v>
      </c>
      <c r="C3" s="5" t="s">
        <v>3</v>
      </c>
      <c r="D3" s="46"/>
      <c r="E3" s="5">
        <v>16</v>
      </c>
      <c r="F3" s="5">
        <v>13</v>
      </c>
      <c r="G3" s="5">
        <v>13</v>
      </c>
      <c r="H3" s="5"/>
      <c r="I3" s="5"/>
      <c r="J3" s="74"/>
      <c r="K3" s="46"/>
      <c r="L3" s="46"/>
      <c r="M3" s="46"/>
      <c r="N3" s="146"/>
      <c r="O3" s="6"/>
      <c r="P3" s="6">
        <v>21</v>
      </c>
      <c r="Q3" s="175">
        <v>18.90909090909091</v>
      </c>
    </row>
    <row r="4" spans="1:17" ht="19" x14ac:dyDescent="0.25">
      <c r="B4" s="7">
        <v>2</v>
      </c>
      <c r="C4" s="8" t="s">
        <v>4</v>
      </c>
      <c r="D4" s="47"/>
      <c r="E4" s="8">
        <v>31</v>
      </c>
      <c r="F4" s="8">
        <v>34</v>
      </c>
      <c r="G4" s="8">
        <v>38</v>
      </c>
      <c r="H4" s="8"/>
      <c r="I4" s="8"/>
      <c r="J4" s="76"/>
      <c r="K4" s="47"/>
      <c r="L4" s="47"/>
      <c r="M4" s="47"/>
      <c r="N4" s="22"/>
      <c r="O4" s="9"/>
      <c r="P4" s="9">
        <v>22</v>
      </c>
      <c r="Q4" s="176">
        <v>34.636363636363633</v>
      </c>
    </row>
    <row r="5" spans="1:17" ht="19" x14ac:dyDescent="0.25">
      <c r="B5" s="7">
        <v>3</v>
      </c>
      <c r="C5" s="8" t="s">
        <v>5</v>
      </c>
      <c r="D5" s="47"/>
      <c r="E5" s="8">
        <v>424</v>
      </c>
      <c r="F5" s="8">
        <v>468</v>
      </c>
      <c r="G5" s="8">
        <v>337</v>
      </c>
      <c r="H5" s="8"/>
      <c r="I5" s="8"/>
      <c r="J5" s="76"/>
      <c r="K5" s="47"/>
      <c r="L5" s="47"/>
      <c r="M5" s="47"/>
      <c r="N5" s="22"/>
      <c r="O5" s="9"/>
      <c r="P5" s="9">
        <v>424</v>
      </c>
      <c r="Q5" s="176">
        <v>372.18181818181819</v>
      </c>
    </row>
    <row r="6" spans="1:17" ht="19" x14ac:dyDescent="0.25">
      <c r="B6" s="7">
        <v>4</v>
      </c>
      <c r="C6" s="8" t="s">
        <v>6</v>
      </c>
      <c r="D6" s="47"/>
      <c r="E6" s="8">
        <v>146</v>
      </c>
      <c r="F6" s="8">
        <v>103</v>
      </c>
      <c r="G6" s="8">
        <v>223</v>
      </c>
      <c r="H6" s="8"/>
      <c r="I6" s="8"/>
      <c r="J6" s="76"/>
      <c r="K6" s="47"/>
      <c r="L6" s="47"/>
      <c r="M6" s="47"/>
      <c r="N6" s="22"/>
      <c r="O6" s="9"/>
      <c r="P6" s="9">
        <v>155</v>
      </c>
      <c r="Q6" s="176">
        <v>202.72727272727272</v>
      </c>
    </row>
    <row r="7" spans="1:17" ht="20" thickBot="1" x14ac:dyDescent="0.3">
      <c r="B7" s="10">
        <v>5</v>
      </c>
      <c r="C7" s="11" t="s">
        <v>7</v>
      </c>
      <c r="D7" s="48"/>
      <c r="E7" s="11">
        <v>124</v>
      </c>
      <c r="F7" s="11">
        <v>115</v>
      </c>
      <c r="G7" s="11">
        <v>114</v>
      </c>
      <c r="H7" s="11"/>
      <c r="I7" s="11"/>
      <c r="J7" s="109"/>
      <c r="K7" s="48"/>
      <c r="L7" s="48"/>
      <c r="M7" s="48"/>
      <c r="N7" s="147"/>
      <c r="O7" s="12"/>
      <c r="P7" s="12">
        <v>121</v>
      </c>
      <c r="Q7" s="177">
        <v>102.63636363636364</v>
      </c>
    </row>
    <row r="8" spans="1:17" ht="20" thickBot="1" x14ac:dyDescent="0.3">
      <c r="B8" s="13"/>
      <c r="C8" s="14" t="s">
        <v>2</v>
      </c>
      <c r="D8" s="20">
        <f t="shared" ref="D8:I8" si="0">SUM(D3:D7)</f>
        <v>0</v>
      </c>
      <c r="E8" s="21">
        <f t="shared" si="0"/>
        <v>741</v>
      </c>
      <c r="F8" s="21">
        <f t="shared" si="0"/>
        <v>733</v>
      </c>
      <c r="G8" s="21">
        <f t="shared" si="0"/>
        <v>725</v>
      </c>
      <c r="H8" s="21">
        <f t="shared" si="0"/>
        <v>0</v>
      </c>
      <c r="I8" s="21">
        <f t="shared" si="0"/>
        <v>0</v>
      </c>
      <c r="J8" s="110">
        <f>SUM(J3:J7)</f>
        <v>0</v>
      </c>
      <c r="K8" s="20">
        <f>SUM(K3:K7)</f>
        <v>0</v>
      </c>
      <c r="L8" s="20">
        <f>SUM(L3:L7)</f>
        <v>0</v>
      </c>
      <c r="M8" s="20">
        <f>SUM(M3:M7)</f>
        <v>0</v>
      </c>
      <c r="N8" s="148"/>
      <c r="O8" s="55">
        <f>SUM(O3:O7)</f>
        <v>0</v>
      </c>
      <c r="P8" s="55">
        <f>SUM(P3:P7)</f>
        <v>743</v>
      </c>
      <c r="Q8" s="178">
        <v>731.09090909090912</v>
      </c>
    </row>
    <row r="9" spans="1:17" ht="16" thickBot="1" x14ac:dyDescent="0.25"/>
    <row r="10" spans="1:17" ht="20" thickBot="1" x14ac:dyDescent="0.3">
      <c r="B10" s="2" t="s">
        <v>0</v>
      </c>
      <c r="C10" s="3" t="s">
        <v>63</v>
      </c>
      <c r="D10" s="3" t="s">
        <v>64</v>
      </c>
      <c r="E10" s="3" t="s">
        <v>65</v>
      </c>
      <c r="F10" s="19" t="s">
        <v>62</v>
      </c>
      <c r="G10" s="23" t="s">
        <v>69</v>
      </c>
      <c r="H10" s="23" t="s">
        <v>70</v>
      </c>
      <c r="I10" s="79" t="s">
        <v>71</v>
      </c>
      <c r="J10" s="105" t="s">
        <v>72</v>
      </c>
      <c r="K10" s="106" t="s">
        <v>84</v>
      </c>
      <c r="L10" s="106" t="s">
        <v>74</v>
      </c>
      <c r="M10" s="107" t="s">
        <v>85</v>
      </c>
      <c r="N10" s="19" t="s">
        <v>76</v>
      </c>
      <c r="O10" s="150" t="s">
        <v>77</v>
      </c>
      <c r="P10" s="150" t="s">
        <v>143</v>
      </c>
      <c r="Q10" s="79" t="s">
        <v>146</v>
      </c>
    </row>
    <row r="11" spans="1:17" ht="19" x14ac:dyDescent="0.25">
      <c r="A11" s="15"/>
      <c r="B11" s="43">
        <v>1</v>
      </c>
      <c r="C11" s="5" t="s">
        <v>27</v>
      </c>
      <c r="D11" s="5"/>
      <c r="E11" s="5">
        <v>99</v>
      </c>
      <c r="F11" s="5">
        <v>96</v>
      </c>
      <c r="G11" s="6">
        <v>93</v>
      </c>
      <c r="H11" s="60"/>
      <c r="I11" s="60"/>
      <c r="J11" s="84"/>
      <c r="K11" s="6"/>
      <c r="L11" s="60"/>
      <c r="M11" s="72"/>
      <c r="N11" s="146"/>
      <c r="O11" s="6"/>
      <c r="P11" s="6">
        <v>102</v>
      </c>
      <c r="Q11" s="179">
        <v>87.181818181818187</v>
      </c>
    </row>
    <row r="12" spans="1:17" ht="19" x14ac:dyDescent="0.25">
      <c r="A12" s="15"/>
      <c r="B12" s="44">
        <v>2</v>
      </c>
      <c r="C12" s="8" t="s">
        <v>51</v>
      </c>
      <c r="D12" s="8"/>
      <c r="E12" s="8">
        <v>0</v>
      </c>
      <c r="F12" s="8">
        <v>0</v>
      </c>
      <c r="G12" s="9">
        <v>0</v>
      </c>
      <c r="H12" s="61"/>
      <c r="I12" s="61"/>
      <c r="J12" s="75"/>
      <c r="K12" s="9"/>
      <c r="L12" s="61"/>
      <c r="M12" s="75"/>
      <c r="N12" s="22"/>
      <c r="O12" s="9"/>
      <c r="P12" s="9">
        <v>0</v>
      </c>
      <c r="Q12" s="176">
        <v>0</v>
      </c>
    </row>
    <row r="13" spans="1:17" ht="19" x14ac:dyDescent="0.25">
      <c r="A13" s="15"/>
      <c r="B13" s="44">
        <v>3</v>
      </c>
      <c r="C13" s="8" t="s">
        <v>16</v>
      </c>
      <c r="D13" s="8"/>
      <c r="E13" s="8">
        <v>428</v>
      </c>
      <c r="F13" s="8">
        <v>425</v>
      </c>
      <c r="G13" s="9">
        <v>423</v>
      </c>
      <c r="H13" s="61"/>
      <c r="I13" s="61"/>
      <c r="J13" s="75"/>
      <c r="K13" s="9"/>
      <c r="L13" s="61"/>
      <c r="M13" s="75"/>
      <c r="N13" s="22"/>
      <c r="O13" s="9"/>
      <c r="P13" s="9">
        <v>421</v>
      </c>
      <c r="Q13" s="176">
        <v>352.45454545454544</v>
      </c>
    </row>
    <row r="14" spans="1:17" ht="19" x14ac:dyDescent="0.25">
      <c r="A14" s="15"/>
      <c r="B14" s="44">
        <v>4</v>
      </c>
      <c r="C14" s="8" t="s">
        <v>40</v>
      </c>
      <c r="D14" s="8"/>
      <c r="E14" s="8">
        <v>5</v>
      </c>
      <c r="F14" s="8">
        <v>5</v>
      </c>
      <c r="G14" s="9">
        <v>5</v>
      </c>
      <c r="H14" s="61"/>
      <c r="I14" s="61"/>
      <c r="J14" s="75"/>
      <c r="K14" s="9"/>
      <c r="L14" s="61"/>
      <c r="M14" s="75"/>
      <c r="N14" s="22"/>
      <c r="O14" s="9"/>
      <c r="P14" s="9">
        <v>6</v>
      </c>
      <c r="Q14" s="176">
        <v>4.2727272727272725</v>
      </c>
    </row>
    <row r="15" spans="1:17" ht="19" x14ac:dyDescent="0.25">
      <c r="A15" s="15"/>
      <c r="B15" s="44">
        <v>5</v>
      </c>
      <c r="C15" s="8" t="s">
        <v>43</v>
      </c>
      <c r="D15" s="8"/>
      <c r="E15" s="8">
        <v>5</v>
      </c>
      <c r="F15" s="8">
        <v>6</v>
      </c>
      <c r="G15" s="9">
        <v>6</v>
      </c>
      <c r="H15" s="61"/>
      <c r="I15" s="61"/>
      <c r="J15" s="75"/>
      <c r="K15" s="9"/>
      <c r="L15" s="61"/>
      <c r="M15" s="75"/>
      <c r="N15" s="22"/>
      <c r="O15" s="9"/>
      <c r="P15" s="9">
        <v>5</v>
      </c>
      <c r="Q15" s="176">
        <v>5.0909090909090908</v>
      </c>
    </row>
    <row r="16" spans="1:17" ht="19" x14ac:dyDescent="0.25">
      <c r="A16" s="15"/>
      <c r="B16" s="44">
        <v>6</v>
      </c>
      <c r="C16" s="8" t="s">
        <v>10</v>
      </c>
      <c r="D16" s="8"/>
      <c r="E16" s="8">
        <v>158</v>
      </c>
      <c r="F16" s="8">
        <v>156</v>
      </c>
      <c r="G16" s="9">
        <v>154</v>
      </c>
      <c r="H16" s="61"/>
      <c r="I16" s="61"/>
      <c r="J16" s="75"/>
      <c r="K16" s="9"/>
      <c r="L16" s="61"/>
      <c r="M16" s="75"/>
      <c r="N16" s="22"/>
      <c r="O16" s="9"/>
      <c r="P16" s="9">
        <v>162</v>
      </c>
      <c r="Q16" s="176">
        <v>158.72727272727272</v>
      </c>
    </row>
    <row r="17" spans="1:17" ht="20" thickBot="1" x14ac:dyDescent="0.3">
      <c r="A17" s="15"/>
      <c r="B17" s="45">
        <v>7</v>
      </c>
      <c r="C17" s="11" t="s">
        <v>45</v>
      </c>
      <c r="D17" s="11"/>
      <c r="E17" s="56">
        <v>46</v>
      </c>
      <c r="F17" s="56">
        <v>45</v>
      </c>
      <c r="G17" s="12">
        <v>44</v>
      </c>
      <c r="H17" s="62"/>
      <c r="I17" s="62"/>
      <c r="J17" s="24"/>
      <c r="K17" s="12"/>
      <c r="L17" s="62"/>
      <c r="M17" s="149"/>
      <c r="N17" s="147"/>
      <c r="O17" s="12"/>
      <c r="P17" s="12">
        <v>47</v>
      </c>
      <c r="Q17" s="180">
        <v>40.363636363636367</v>
      </c>
    </row>
    <row r="18" spans="1:17" ht="20" thickBot="1" x14ac:dyDescent="0.3">
      <c r="A18" s="15"/>
      <c r="B18" s="24"/>
      <c r="C18" s="25" t="s">
        <v>2</v>
      </c>
      <c r="D18" s="21">
        <f>SUM(D11:D17)</f>
        <v>0</v>
      </c>
      <c r="E18" s="54">
        <f>SUM(E11:E17)</f>
        <v>741</v>
      </c>
      <c r="F18" s="54">
        <f t="shared" ref="F18:K18" si="1">SUM(F11:F17)</f>
        <v>733</v>
      </c>
      <c r="G18" s="55">
        <f t="shared" si="1"/>
        <v>725</v>
      </c>
      <c r="H18" s="63">
        <f t="shared" si="1"/>
        <v>0</v>
      </c>
      <c r="I18" s="63">
        <f t="shared" si="1"/>
        <v>0</v>
      </c>
      <c r="J18" s="24">
        <f t="shared" si="1"/>
        <v>0</v>
      </c>
      <c r="K18" s="55">
        <f t="shared" si="1"/>
        <v>0</v>
      </c>
      <c r="L18" s="63">
        <f>SUM(L11:L17)</f>
        <v>0</v>
      </c>
      <c r="M18" s="24">
        <f>SUM(M11:M17)</f>
        <v>0</v>
      </c>
      <c r="N18" s="148"/>
      <c r="O18" s="55">
        <f>SUM(O11:O17)</f>
        <v>0</v>
      </c>
      <c r="P18" s="55">
        <f>SUM(P11:P17)</f>
        <v>743</v>
      </c>
      <c r="Q18" s="181">
        <v>648.09090909090912</v>
      </c>
    </row>
    <row r="19" spans="1:17" ht="19" x14ac:dyDescent="0.25">
      <c r="A19" s="15"/>
      <c r="B19" s="16"/>
      <c r="C19" s="15"/>
      <c r="D19" s="17"/>
      <c r="E19" s="17"/>
      <c r="F19" s="17"/>
      <c r="G19" s="17"/>
      <c r="H19" s="17"/>
      <c r="I19" s="17"/>
      <c r="J19" s="17"/>
    </row>
    <row r="20" spans="1:17" ht="19" x14ac:dyDescent="0.25">
      <c r="A20" s="68" t="s">
        <v>87</v>
      </c>
      <c r="B20" s="15" t="s">
        <v>88</v>
      </c>
      <c r="C20" s="15"/>
      <c r="D20" s="15"/>
      <c r="F20" s="15">
        <v>211</v>
      </c>
      <c r="G20" s="15" t="s">
        <v>158</v>
      </c>
      <c r="H20" s="15"/>
      <c r="I20" s="15"/>
      <c r="J20" s="15"/>
    </row>
    <row r="21" spans="1:17" ht="19" x14ac:dyDescent="0.25">
      <c r="B21" s="15" t="s">
        <v>89</v>
      </c>
      <c r="C21" s="15"/>
      <c r="D21" s="15"/>
      <c r="F21" s="15">
        <v>388</v>
      </c>
      <c r="G21" s="15"/>
      <c r="H21" s="15"/>
      <c r="I21" s="15"/>
      <c r="J21" s="15"/>
    </row>
    <row r="22" spans="1:17" ht="19" x14ac:dyDescent="0.25">
      <c r="B22" s="15" t="s">
        <v>90</v>
      </c>
      <c r="C22" s="15"/>
      <c r="D22" s="15"/>
      <c r="F22" s="15">
        <v>631</v>
      </c>
      <c r="G22" s="15"/>
      <c r="H22" s="15"/>
      <c r="I22" s="15"/>
      <c r="J22" s="15"/>
    </row>
    <row r="23" spans="1:17" ht="19" x14ac:dyDescent="0.25">
      <c r="B23" s="15" t="s">
        <v>154</v>
      </c>
      <c r="C23" s="15"/>
      <c r="D23" s="15"/>
      <c r="F23" s="15">
        <v>-2.06</v>
      </c>
      <c r="G23" s="15"/>
      <c r="H23" s="69"/>
      <c r="I23" s="89"/>
      <c r="J23" s="90"/>
    </row>
    <row r="25" spans="1:17" ht="19" x14ac:dyDescent="0.25">
      <c r="C25" s="15"/>
    </row>
    <row r="28" spans="1:17" ht="24" x14ac:dyDescent="0.3">
      <c r="B28" s="1" t="s">
        <v>127</v>
      </c>
    </row>
  </sheetData>
  <mergeCells count="1">
    <mergeCell ref="B1:Q1"/>
  </mergeCells>
  <pageMargins left="0.7" right="0.7" top="0.75" bottom="0.75" header="0.3" footer="0.3"/>
  <pageSetup scale="70" fitToHeight="3" orientation="landscape" r:id="rId1"/>
  <headerFooter>
    <oddHeader>&amp;C&amp;"-,Bold"&amp;16&amp;K0070C0ASQ VIRGINIA SECTION 0511</oddHeader>
  </headerFooter>
  <rowBreaks count="3" manualBreakCount="3">
    <brk id="27" max="16" man="1"/>
    <brk id="42" max="16" man="1"/>
    <brk id="60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activeCell="F16" sqref="F16"/>
    </sheetView>
  </sheetViews>
  <sheetFormatPr baseColWidth="10" defaultColWidth="8.83203125" defaultRowHeight="15" x14ac:dyDescent="0.2"/>
  <cols>
    <col min="2" max="2" width="12.6640625" bestFit="1" customWidth="1"/>
    <col min="3" max="3" width="12" bestFit="1" customWidth="1"/>
    <col min="4" max="4" width="9.5" bestFit="1" customWidth="1"/>
    <col min="5" max="5" width="11.1640625" bestFit="1" customWidth="1"/>
    <col min="6" max="6" width="18" bestFit="1" customWidth="1"/>
    <col min="7" max="7" width="8.6640625" bestFit="1" customWidth="1"/>
    <col min="8" max="8" width="10.33203125" bestFit="1" customWidth="1"/>
  </cols>
  <sheetData>
    <row r="1" spans="1:8" ht="16" x14ac:dyDescent="0.2">
      <c r="A1" s="185" t="s">
        <v>147</v>
      </c>
      <c r="B1" s="185"/>
      <c r="C1" s="185"/>
      <c r="D1" s="185"/>
      <c r="E1" s="185"/>
      <c r="F1" s="185"/>
      <c r="G1" s="185"/>
      <c r="H1" s="185"/>
    </row>
    <row r="2" spans="1:8" x14ac:dyDescent="0.2">
      <c r="A2" t="s">
        <v>52</v>
      </c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s="88" t="s">
        <v>59</v>
      </c>
    </row>
    <row r="3" spans="1:8" x14ac:dyDescent="0.2">
      <c r="A3" t="s">
        <v>50</v>
      </c>
      <c r="B3" t="s">
        <v>27</v>
      </c>
      <c r="C3">
        <v>75</v>
      </c>
      <c r="D3">
        <v>38</v>
      </c>
      <c r="E3">
        <v>36</v>
      </c>
      <c r="F3">
        <v>85</v>
      </c>
      <c r="G3" s="87">
        <v>-0.1176</v>
      </c>
      <c r="H3" s="87">
        <v>0.43530000000000002</v>
      </c>
    </row>
    <row r="4" spans="1:8" x14ac:dyDescent="0.2">
      <c r="A4" t="s">
        <v>50</v>
      </c>
      <c r="B4" t="s">
        <v>16</v>
      </c>
      <c r="C4">
        <v>354</v>
      </c>
      <c r="D4">
        <v>140</v>
      </c>
      <c r="E4">
        <v>204</v>
      </c>
      <c r="F4">
        <v>337</v>
      </c>
      <c r="G4" s="87">
        <v>5.04E-2</v>
      </c>
      <c r="H4" s="87">
        <v>0.63500000000000001</v>
      </c>
    </row>
    <row r="5" spans="1:8" x14ac:dyDescent="0.2">
      <c r="A5" t="s">
        <v>50</v>
      </c>
      <c r="B5" t="s">
        <v>40</v>
      </c>
      <c r="C5">
        <v>5</v>
      </c>
      <c r="D5">
        <v>2</v>
      </c>
      <c r="E5">
        <v>3</v>
      </c>
      <c r="F5">
        <v>4</v>
      </c>
      <c r="G5" s="87">
        <v>0.25</v>
      </c>
      <c r="H5" s="87">
        <v>0.75</v>
      </c>
    </row>
    <row r="6" spans="1:8" x14ac:dyDescent="0.2">
      <c r="A6" t="s">
        <v>50</v>
      </c>
      <c r="B6" t="s">
        <v>43</v>
      </c>
      <c r="C6">
        <v>6</v>
      </c>
      <c r="D6">
        <v>2</v>
      </c>
      <c r="E6">
        <v>4</v>
      </c>
      <c r="F6">
        <v>5</v>
      </c>
      <c r="G6" s="87">
        <v>0.2</v>
      </c>
      <c r="H6" s="87">
        <v>0.8</v>
      </c>
    </row>
    <row r="7" spans="1:8" x14ac:dyDescent="0.2">
      <c r="A7" t="s">
        <v>50</v>
      </c>
      <c r="B7" t="s">
        <v>10</v>
      </c>
      <c r="C7">
        <v>147</v>
      </c>
      <c r="D7">
        <v>3</v>
      </c>
      <c r="E7">
        <v>131</v>
      </c>
      <c r="F7">
        <v>162</v>
      </c>
      <c r="G7" s="87">
        <v>-9.2600000000000002E-2</v>
      </c>
      <c r="H7" s="87">
        <v>0.88890000000000002</v>
      </c>
    </row>
    <row r="8" spans="1:8" ht="16" thickBot="1" x14ac:dyDescent="0.25">
      <c r="A8" t="s">
        <v>50</v>
      </c>
      <c r="B8" t="s">
        <v>45</v>
      </c>
      <c r="C8">
        <v>31</v>
      </c>
      <c r="D8">
        <v>26</v>
      </c>
      <c r="E8">
        <v>10</v>
      </c>
      <c r="F8">
        <v>38</v>
      </c>
      <c r="G8" s="87">
        <v>-0.1842</v>
      </c>
      <c r="H8" s="87">
        <v>0.13159999999999999</v>
      </c>
    </row>
    <row r="9" spans="1:8" x14ac:dyDescent="0.2">
      <c r="A9" s="182" t="s">
        <v>50</v>
      </c>
      <c r="B9" s="182" t="s">
        <v>2</v>
      </c>
      <c r="C9" s="182">
        <v>618</v>
      </c>
      <c r="D9" s="182">
        <v>211</v>
      </c>
      <c r="E9" s="182">
        <v>388</v>
      </c>
      <c r="F9" s="182">
        <v>631</v>
      </c>
      <c r="G9" s="183">
        <v>-2.06E-2</v>
      </c>
      <c r="H9" s="183">
        <v>0.64500000000000002</v>
      </c>
    </row>
  </sheetData>
  <mergeCells count="1">
    <mergeCell ref="A1:H1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O730"/>
  <sheetViews>
    <sheetView topLeftCell="A38" zoomScaleNormal="100" workbookViewId="0"/>
  </sheetViews>
  <sheetFormatPr baseColWidth="10" defaultColWidth="8.83203125" defaultRowHeight="15" x14ac:dyDescent="0.2"/>
  <cols>
    <col min="4" max="4" width="21.5" customWidth="1"/>
    <col min="6" max="6" width="10.33203125" customWidth="1"/>
    <col min="7" max="7" width="10" customWidth="1"/>
    <col min="8" max="8" width="9.1640625" customWidth="1"/>
    <col min="9" max="9" width="11.1640625" customWidth="1"/>
    <col min="27" max="27" width="19.1640625" customWidth="1"/>
  </cols>
  <sheetData>
    <row r="1" spans="2:81" ht="21" x14ac:dyDescent="0.25">
      <c r="B1" s="26" t="s">
        <v>145</v>
      </c>
      <c r="C1" s="26"/>
    </row>
    <row r="2" spans="2:81" ht="16" thickBot="1" x14ac:dyDescent="0.25">
      <c r="B2" s="57" t="s">
        <v>78</v>
      </c>
      <c r="AB2" s="18"/>
      <c r="AC2" s="18"/>
      <c r="AD2" s="18"/>
      <c r="AE2" s="18"/>
      <c r="AF2" s="18"/>
    </row>
    <row r="3" spans="2:81" ht="16" thickBot="1" x14ac:dyDescent="0.25">
      <c r="B3" s="137" t="s">
        <v>66</v>
      </c>
      <c r="C3" s="138" t="s">
        <v>9</v>
      </c>
      <c r="D3" s="139" t="s">
        <v>64</v>
      </c>
      <c r="E3" s="139" t="s">
        <v>65</v>
      </c>
      <c r="F3" s="139" t="s">
        <v>62</v>
      </c>
      <c r="G3" s="138" t="s">
        <v>69</v>
      </c>
      <c r="H3" s="138" t="s">
        <v>70</v>
      </c>
      <c r="I3" s="138" t="s">
        <v>71</v>
      </c>
      <c r="J3" s="138" t="s">
        <v>72</v>
      </c>
      <c r="K3" s="138" t="s">
        <v>73</v>
      </c>
      <c r="L3" s="138" t="s">
        <v>74</v>
      </c>
      <c r="M3" s="138" t="s">
        <v>75</v>
      </c>
      <c r="N3" s="138" t="s">
        <v>76</v>
      </c>
      <c r="O3" s="140" t="s">
        <v>77</v>
      </c>
      <c r="AB3" s="18"/>
      <c r="AC3" s="18"/>
      <c r="AD3" s="18"/>
      <c r="AE3" s="18"/>
      <c r="AF3" s="18"/>
      <c r="BB3" s="18"/>
      <c r="BC3" s="18"/>
      <c r="BE3" s="18"/>
      <c r="BF3" s="18"/>
      <c r="BQ3" s="18"/>
      <c r="BT3" s="18"/>
      <c r="BU3" s="18"/>
      <c r="BZ3" s="18"/>
      <c r="CA3" s="18"/>
    </row>
    <row r="4" spans="2:81" x14ac:dyDescent="0.2">
      <c r="B4" s="154">
        <v>1</v>
      </c>
      <c r="C4" s="155" t="s">
        <v>48</v>
      </c>
      <c r="D4" s="156"/>
      <c r="E4" s="157">
        <v>2</v>
      </c>
      <c r="F4" s="156">
        <v>3</v>
      </c>
      <c r="G4" s="155">
        <v>2</v>
      </c>
      <c r="H4" s="155"/>
      <c r="I4" s="155"/>
      <c r="J4" s="155"/>
      <c r="K4" s="155"/>
      <c r="L4" s="155"/>
      <c r="M4" s="155"/>
      <c r="N4" s="155"/>
      <c r="O4" s="158"/>
      <c r="AB4" s="18"/>
      <c r="AC4" s="18"/>
      <c r="AD4" s="18"/>
      <c r="AE4" s="18"/>
      <c r="AF4" s="18"/>
      <c r="BW4" s="18"/>
      <c r="BX4" s="18"/>
    </row>
    <row r="5" spans="2:81" x14ac:dyDescent="0.2">
      <c r="B5" s="132">
        <v>2</v>
      </c>
      <c r="C5" s="133" t="s">
        <v>39</v>
      </c>
      <c r="D5" s="134"/>
      <c r="E5" s="151">
        <v>3</v>
      </c>
      <c r="F5" s="134">
        <v>3</v>
      </c>
      <c r="G5" s="133">
        <v>2</v>
      </c>
      <c r="H5" s="133"/>
      <c r="I5" s="133"/>
      <c r="J5" s="133"/>
      <c r="K5" s="133"/>
      <c r="L5" s="133"/>
      <c r="M5" s="133"/>
      <c r="N5" s="133"/>
      <c r="O5" s="152"/>
      <c r="AB5" s="18"/>
      <c r="AC5" s="18"/>
      <c r="AD5" s="18"/>
      <c r="AE5" s="18"/>
      <c r="AF5" s="18"/>
      <c r="AJ5" s="18"/>
      <c r="BB5" s="18"/>
      <c r="BC5" s="18"/>
    </row>
    <row r="6" spans="2:81" x14ac:dyDescent="0.2">
      <c r="B6" s="30">
        <v>3</v>
      </c>
      <c r="C6" s="31" t="s">
        <v>105</v>
      </c>
      <c r="D6" s="33"/>
      <c r="E6" s="41">
        <v>0</v>
      </c>
      <c r="F6" s="33">
        <v>0</v>
      </c>
      <c r="G6" s="31">
        <v>0</v>
      </c>
      <c r="H6" s="31"/>
      <c r="I6" s="31"/>
      <c r="J6" s="31"/>
      <c r="K6" s="31"/>
      <c r="L6" s="31"/>
      <c r="M6" s="31"/>
      <c r="N6" s="31"/>
      <c r="O6" s="32"/>
      <c r="AB6" s="18"/>
      <c r="AC6" s="18"/>
      <c r="AD6" s="18"/>
      <c r="AE6" s="18"/>
      <c r="AF6" s="18"/>
      <c r="BB6" s="18"/>
      <c r="BC6" s="18"/>
      <c r="CC6" s="18"/>
    </row>
    <row r="7" spans="2:81" x14ac:dyDescent="0.2">
      <c r="B7" s="132">
        <v>4</v>
      </c>
      <c r="C7" s="133" t="s">
        <v>108</v>
      </c>
      <c r="D7" s="134"/>
      <c r="E7" s="151">
        <v>0</v>
      </c>
      <c r="F7" s="134">
        <v>0</v>
      </c>
      <c r="G7" s="133">
        <v>0</v>
      </c>
      <c r="H7" s="133"/>
      <c r="I7" s="133"/>
      <c r="J7" s="133"/>
      <c r="K7" s="133"/>
      <c r="L7" s="133"/>
      <c r="M7" s="133"/>
      <c r="N7" s="133"/>
      <c r="O7" s="152"/>
      <c r="AB7" s="18"/>
      <c r="AC7" s="18"/>
      <c r="AD7" s="18"/>
      <c r="AE7" s="18"/>
      <c r="AF7" s="18"/>
      <c r="BB7" s="18"/>
      <c r="BC7" s="18"/>
      <c r="CC7" s="18"/>
    </row>
    <row r="8" spans="2:81" x14ac:dyDescent="0.2">
      <c r="B8" s="30">
        <v>5</v>
      </c>
      <c r="C8" s="31" t="s">
        <v>49</v>
      </c>
      <c r="D8" s="33"/>
      <c r="E8" s="41">
        <v>0</v>
      </c>
      <c r="F8" s="33">
        <v>0</v>
      </c>
      <c r="G8" s="31">
        <v>0</v>
      </c>
      <c r="H8" s="31"/>
      <c r="I8" s="31"/>
      <c r="J8" s="31"/>
      <c r="K8" s="31"/>
      <c r="L8" s="31"/>
      <c r="M8" s="31"/>
      <c r="N8" s="31"/>
      <c r="O8" s="32"/>
      <c r="AB8" s="18"/>
      <c r="AC8" s="18"/>
      <c r="AD8" s="18"/>
      <c r="AE8" s="18"/>
      <c r="AF8" s="18"/>
      <c r="AJ8" s="18"/>
      <c r="BB8" s="18"/>
      <c r="BC8" s="18"/>
    </row>
    <row r="9" spans="2:81" x14ac:dyDescent="0.2">
      <c r="B9" s="132">
        <v>6</v>
      </c>
      <c r="C9" s="133" t="s">
        <v>21</v>
      </c>
      <c r="D9" s="134"/>
      <c r="E9" s="151">
        <v>19</v>
      </c>
      <c r="F9" s="134">
        <v>16</v>
      </c>
      <c r="G9" s="133">
        <v>18</v>
      </c>
      <c r="H9" s="133"/>
      <c r="I9" s="133"/>
      <c r="J9" s="133"/>
      <c r="K9" s="133"/>
      <c r="L9" s="133"/>
      <c r="M9" s="133"/>
      <c r="N9" s="133"/>
      <c r="O9" s="152"/>
      <c r="AB9" s="18"/>
      <c r="AC9" s="18"/>
      <c r="AD9" s="18"/>
      <c r="AE9" s="18"/>
      <c r="AF9" s="18"/>
      <c r="BB9" s="18"/>
      <c r="BC9" s="18"/>
      <c r="BE9" s="18"/>
      <c r="BF9" s="18"/>
      <c r="BZ9" s="18"/>
      <c r="CA9" s="18"/>
    </row>
    <row r="10" spans="2:81" x14ac:dyDescent="0.2">
      <c r="B10" s="30">
        <v>7</v>
      </c>
      <c r="C10" s="31" t="s">
        <v>47</v>
      </c>
      <c r="D10" s="33"/>
      <c r="E10" s="41">
        <v>0</v>
      </c>
      <c r="F10" s="33">
        <v>1</v>
      </c>
      <c r="G10" s="31">
        <v>1</v>
      </c>
      <c r="H10" s="31"/>
      <c r="I10" s="31"/>
      <c r="J10" s="31"/>
      <c r="K10" s="31"/>
      <c r="L10" s="31"/>
      <c r="M10" s="31"/>
      <c r="N10" s="31"/>
      <c r="O10" s="32"/>
      <c r="AB10" s="18"/>
      <c r="AC10" s="18"/>
      <c r="AD10" s="18"/>
      <c r="AE10" s="18"/>
      <c r="AF10" s="18"/>
      <c r="BZ10" s="18"/>
      <c r="CA10" s="18"/>
    </row>
    <row r="11" spans="2:81" x14ac:dyDescent="0.2">
      <c r="B11" s="159">
        <v>8</v>
      </c>
      <c r="C11" s="133" t="s">
        <v>102</v>
      </c>
      <c r="D11" s="135"/>
      <c r="E11" s="160">
        <v>0</v>
      </c>
      <c r="F11" s="134">
        <v>0</v>
      </c>
      <c r="G11" s="133">
        <v>0</v>
      </c>
      <c r="H11" s="133"/>
      <c r="I11" s="133"/>
      <c r="J11" s="133"/>
      <c r="K11" s="133"/>
      <c r="L11" s="133"/>
      <c r="M11" s="133"/>
      <c r="N11" s="133"/>
      <c r="O11" s="152"/>
      <c r="AB11" s="18"/>
      <c r="AC11" s="18"/>
      <c r="AD11" s="18"/>
      <c r="AE11" s="18"/>
      <c r="AF11" s="18"/>
    </row>
    <row r="12" spans="2:81" x14ac:dyDescent="0.2">
      <c r="B12" s="161">
        <v>9</v>
      </c>
      <c r="C12" s="31" t="s">
        <v>80</v>
      </c>
      <c r="D12" s="34"/>
      <c r="E12" s="42">
        <v>0</v>
      </c>
      <c r="F12" s="33">
        <v>0</v>
      </c>
      <c r="G12" s="31">
        <v>0</v>
      </c>
      <c r="H12" s="31"/>
      <c r="I12" s="31"/>
      <c r="J12" s="31"/>
      <c r="K12" s="31"/>
      <c r="L12" s="31"/>
      <c r="M12" s="31"/>
      <c r="N12" s="31"/>
      <c r="O12" s="32"/>
      <c r="AB12" s="18"/>
      <c r="AC12" s="18"/>
      <c r="AD12" s="18"/>
      <c r="AE12" s="18"/>
      <c r="AF12" s="18"/>
    </row>
    <row r="13" spans="2:81" x14ac:dyDescent="0.2">
      <c r="B13" s="159">
        <v>10</v>
      </c>
      <c r="C13" s="162" t="s">
        <v>109</v>
      </c>
      <c r="D13" s="135"/>
      <c r="E13" s="160">
        <v>1</v>
      </c>
      <c r="F13" s="134">
        <v>1</v>
      </c>
      <c r="G13" s="133">
        <v>0</v>
      </c>
      <c r="H13" s="133"/>
      <c r="I13" s="133"/>
      <c r="J13" s="133"/>
      <c r="K13" s="133"/>
      <c r="L13" s="133"/>
      <c r="M13" s="133"/>
      <c r="N13" s="133"/>
      <c r="O13" s="152"/>
      <c r="AB13" s="18"/>
      <c r="AC13" s="18"/>
      <c r="AD13" s="18"/>
      <c r="AE13" s="18"/>
      <c r="AF13" s="18"/>
    </row>
    <row r="14" spans="2:81" x14ac:dyDescent="0.2">
      <c r="B14" s="161">
        <v>11</v>
      </c>
      <c r="C14" s="128" t="s">
        <v>104</v>
      </c>
      <c r="D14" s="34"/>
      <c r="E14" s="42">
        <v>1</v>
      </c>
      <c r="F14" s="33">
        <v>1</v>
      </c>
      <c r="G14" s="31">
        <v>1</v>
      </c>
      <c r="H14" s="31"/>
      <c r="I14" s="31"/>
      <c r="J14" s="31"/>
      <c r="K14" s="31"/>
      <c r="L14" s="31"/>
      <c r="M14" s="31"/>
      <c r="N14" s="31"/>
      <c r="O14" s="32"/>
      <c r="AB14" s="18"/>
      <c r="AC14" s="18"/>
      <c r="AD14" s="18"/>
      <c r="AE14" s="18"/>
      <c r="AF14" s="18"/>
    </row>
    <row r="15" spans="2:81" x14ac:dyDescent="0.2">
      <c r="B15" s="163">
        <v>12</v>
      </c>
      <c r="C15" s="136" t="s">
        <v>68</v>
      </c>
      <c r="D15" s="134"/>
      <c r="E15" s="164">
        <v>5</v>
      </c>
      <c r="F15" s="134">
        <v>5</v>
      </c>
      <c r="G15" s="133">
        <v>4</v>
      </c>
      <c r="H15" s="133"/>
      <c r="I15" s="133"/>
      <c r="J15" s="133"/>
      <c r="K15" s="133"/>
      <c r="L15" s="133"/>
      <c r="M15" s="133"/>
      <c r="N15" s="133"/>
      <c r="O15" s="152"/>
      <c r="AB15" s="18"/>
      <c r="AC15" s="18"/>
      <c r="AD15" s="18"/>
      <c r="AE15" s="18"/>
      <c r="AF15" s="18"/>
    </row>
    <row r="16" spans="2:81" x14ac:dyDescent="0.2">
      <c r="B16" s="153">
        <v>13</v>
      </c>
      <c r="C16" s="64" t="s">
        <v>12</v>
      </c>
      <c r="D16" s="34"/>
      <c r="E16" s="42">
        <v>90</v>
      </c>
      <c r="F16" s="34">
        <v>82</v>
      </c>
      <c r="G16" s="64">
        <v>84</v>
      </c>
      <c r="H16" s="64"/>
      <c r="I16" s="64"/>
      <c r="J16" s="64"/>
      <c r="K16" s="64"/>
      <c r="L16" s="64"/>
      <c r="M16" s="64"/>
      <c r="N16" s="64"/>
      <c r="O16" s="103"/>
      <c r="AB16" s="18"/>
      <c r="AC16" s="18"/>
      <c r="AD16" s="18"/>
      <c r="AE16" s="18"/>
      <c r="AF16" s="18"/>
    </row>
    <row r="17" spans="2:81" x14ac:dyDescent="0.2">
      <c r="B17" s="132">
        <v>14</v>
      </c>
      <c r="C17" s="136" t="s">
        <v>135</v>
      </c>
      <c r="D17" s="134"/>
      <c r="E17" s="151">
        <v>1</v>
      </c>
      <c r="F17" s="134">
        <v>1</v>
      </c>
      <c r="G17" s="133">
        <v>0</v>
      </c>
      <c r="H17" s="133"/>
      <c r="I17" s="133"/>
      <c r="J17" s="133"/>
      <c r="K17" s="133"/>
      <c r="L17" s="133"/>
      <c r="M17" s="133"/>
      <c r="N17" s="133"/>
      <c r="O17" s="152"/>
      <c r="AB17" s="18"/>
      <c r="AC17" s="18"/>
      <c r="AD17" s="18"/>
      <c r="AE17" s="18"/>
      <c r="AF17" s="18"/>
    </row>
    <row r="18" spans="2:81" x14ac:dyDescent="0.2">
      <c r="B18" s="161">
        <v>15</v>
      </c>
      <c r="C18" s="128" t="s">
        <v>137</v>
      </c>
      <c r="D18" s="34"/>
      <c r="E18" s="42">
        <v>1</v>
      </c>
      <c r="F18" s="33">
        <v>1</v>
      </c>
      <c r="G18" s="31">
        <v>1</v>
      </c>
      <c r="H18" s="31"/>
      <c r="I18" s="31"/>
      <c r="J18" s="31"/>
      <c r="K18" s="31"/>
      <c r="L18" s="31"/>
      <c r="M18" s="31"/>
      <c r="N18" s="31"/>
      <c r="O18" s="32"/>
      <c r="AB18" s="18"/>
      <c r="AC18" s="18"/>
      <c r="AD18" s="18"/>
      <c r="AE18" s="18"/>
      <c r="AF18" s="18"/>
    </row>
    <row r="19" spans="2:81" x14ac:dyDescent="0.2">
      <c r="B19" s="163">
        <v>16</v>
      </c>
      <c r="C19" s="136" t="s">
        <v>132</v>
      </c>
      <c r="D19" s="134"/>
      <c r="E19" s="164">
        <v>0</v>
      </c>
      <c r="F19" s="134">
        <v>0</v>
      </c>
      <c r="G19" s="133">
        <v>0</v>
      </c>
      <c r="H19" s="133"/>
      <c r="I19" s="133"/>
      <c r="J19" s="133"/>
      <c r="K19" s="133"/>
      <c r="L19" s="133"/>
      <c r="M19" s="133"/>
      <c r="N19" s="133"/>
      <c r="O19" s="152"/>
      <c r="AB19" s="18"/>
      <c r="AC19" s="18"/>
      <c r="AD19" s="18"/>
      <c r="AE19" s="18"/>
      <c r="AF19" s="18"/>
      <c r="BZ19" s="18"/>
      <c r="CA19" s="18"/>
    </row>
    <row r="20" spans="2:81" ht="16" thickBot="1" x14ac:dyDescent="0.25">
      <c r="B20" s="153">
        <v>17</v>
      </c>
      <c r="C20" s="64" t="s">
        <v>139</v>
      </c>
      <c r="D20" s="34"/>
      <c r="E20" s="42">
        <v>1</v>
      </c>
      <c r="F20" s="165">
        <v>1</v>
      </c>
      <c r="G20" s="39">
        <v>1</v>
      </c>
      <c r="H20" s="39"/>
      <c r="I20" s="39"/>
      <c r="J20" s="39"/>
      <c r="K20" s="39"/>
      <c r="L20" s="39"/>
      <c r="M20" s="39"/>
      <c r="N20" s="39"/>
      <c r="O20" s="38"/>
      <c r="AB20" s="18"/>
      <c r="AC20" s="18"/>
      <c r="AD20" s="18"/>
      <c r="AE20" s="18"/>
      <c r="AF20" s="18"/>
      <c r="BZ20" s="18"/>
      <c r="CA20" s="18"/>
    </row>
    <row r="21" spans="2:81" ht="16" thickBot="1" x14ac:dyDescent="0.25">
      <c r="B21" s="36"/>
      <c r="C21" s="58" t="s">
        <v>2</v>
      </c>
      <c r="D21" s="37">
        <f t="shared" ref="D21:M21" si="0">SUM(D4:D20)</f>
        <v>0</v>
      </c>
      <c r="E21" s="37">
        <f t="shared" si="0"/>
        <v>124</v>
      </c>
      <c r="F21" s="101">
        <f t="shared" si="0"/>
        <v>115</v>
      </c>
      <c r="G21" s="102">
        <f t="shared" si="0"/>
        <v>114</v>
      </c>
      <c r="H21" s="102">
        <f t="shared" si="0"/>
        <v>0</v>
      </c>
      <c r="I21" s="102">
        <f t="shared" si="0"/>
        <v>0</v>
      </c>
      <c r="J21" s="102">
        <f t="shared" si="0"/>
        <v>0</v>
      </c>
      <c r="K21" s="102">
        <f t="shared" si="0"/>
        <v>0</v>
      </c>
      <c r="L21" s="102">
        <f t="shared" si="0"/>
        <v>0</v>
      </c>
      <c r="M21" s="102">
        <f t="shared" si="0"/>
        <v>0</v>
      </c>
      <c r="N21" s="102"/>
      <c r="O21" s="51">
        <f>SUM(O4:O20)</f>
        <v>0</v>
      </c>
      <c r="AB21" s="18"/>
      <c r="AC21" s="18"/>
      <c r="AD21" s="18"/>
      <c r="AE21" s="18"/>
      <c r="AF21" s="18"/>
      <c r="BZ21" s="18"/>
      <c r="CA21" s="18"/>
    </row>
    <row r="22" spans="2:81" x14ac:dyDescent="0.2">
      <c r="C22" s="70"/>
      <c r="D22" s="71"/>
      <c r="E22" s="71"/>
      <c r="AB22" s="18"/>
      <c r="AC22" s="18"/>
      <c r="AD22" s="18"/>
      <c r="AE22" s="18"/>
      <c r="AF22" s="18"/>
      <c r="AV22" s="18"/>
      <c r="AW22" s="18"/>
    </row>
    <row r="23" spans="2:81" ht="16" thickBot="1" x14ac:dyDescent="0.25">
      <c r="B23" s="57" t="s">
        <v>79</v>
      </c>
      <c r="AB23" s="18"/>
      <c r="AC23" s="18"/>
      <c r="AD23" s="18"/>
      <c r="AE23" s="18"/>
      <c r="AF23" s="18"/>
      <c r="BZ23" s="18"/>
      <c r="CA23" s="18"/>
    </row>
    <row r="24" spans="2:81" x14ac:dyDescent="0.2">
      <c r="B24" s="27" t="s">
        <v>66</v>
      </c>
      <c r="C24" s="28" t="s">
        <v>9</v>
      </c>
      <c r="D24" s="28" t="s">
        <v>8</v>
      </c>
      <c r="E24" s="28" t="s">
        <v>64</v>
      </c>
      <c r="F24" s="40" t="s">
        <v>65</v>
      </c>
      <c r="G24" s="29" t="s">
        <v>62</v>
      </c>
      <c r="H24" s="49" t="s">
        <v>69</v>
      </c>
      <c r="I24" s="52" t="s">
        <v>70</v>
      </c>
      <c r="J24" s="52" t="s">
        <v>71</v>
      </c>
      <c r="K24" s="52" t="s">
        <v>72</v>
      </c>
      <c r="L24" s="52" t="s">
        <v>73</v>
      </c>
      <c r="M24" s="52" t="s">
        <v>74</v>
      </c>
      <c r="N24" s="52" t="s">
        <v>75</v>
      </c>
      <c r="O24" s="52" t="s">
        <v>76</v>
      </c>
      <c r="P24" s="50" t="s">
        <v>77</v>
      </c>
      <c r="AB24" s="18"/>
      <c r="AC24" s="18"/>
      <c r="AD24" s="18"/>
      <c r="AE24" s="18"/>
      <c r="AF24" s="18"/>
    </row>
    <row r="25" spans="2:81" x14ac:dyDescent="0.2">
      <c r="B25" s="30">
        <v>1</v>
      </c>
      <c r="C25" s="31" t="s">
        <v>39</v>
      </c>
      <c r="D25" s="22" t="s">
        <v>38</v>
      </c>
      <c r="E25" s="31"/>
      <c r="F25" s="31">
        <v>3</v>
      </c>
      <c r="G25" s="41">
        <v>3</v>
      </c>
      <c r="H25" s="31">
        <v>2</v>
      </c>
      <c r="I25" s="31"/>
      <c r="J25" s="31"/>
      <c r="K25" s="31"/>
      <c r="L25" s="31"/>
      <c r="M25" s="31"/>
      <c r="N25" s="31"/>
      <c r="O25" s="31"/>
      <c r="P25" s="32">
        <v>3</v>
      </c>
      <c r="AB25" s="18"/>
      <c r="AC25" s="18"/>
      <c r="AD25" s="18"/>
      <c r="AE25" s="18"/>
      <c r="AF25" s="18"/>
      <c r="BZ25" s="18"/>
      <c r="CA25" s="18"/>
    </row>
    <row r="26" spans="2:81" x14ac:dyDescent="0.2">
      <c r="B26" s="186">
        <v>2</v>
      </c>
      <c r="C26" s="189" t="s">
        <v>21</v>
      </c>
      <c r="D26" s="22" t="s">
        <v>131</v>
      </c>
      <c r="E26" s="31"/>
      <c r="F26" s="31">
        <v>1</v>
      </c>
      <c r="G26" s="41">
        <v>1</v>
      </c>
      <c r="H26" s="31">
        <v>1</v>
      </c>
      <c r="I26" s="31"/>
      <c r="J26" s="31"/>
      <c r="K26" s="31"/>
      <c r="L26" s="31"/>
      <c r="M26" s="31"/>
      <c r="N26" s="31"/>
      <c r="O26" s="31"/>
      <c r="P26" s="32">
        <v>1</v>
      </c>
      <c r="AB26" s="18"/>
      <c r="AC26" s="18"/>
      <c r="AD26" s="18"/>
      <c r="AE26" s="18"/>
      <c r="AF26" s="18"/>
    </row>
    <row r="27" spans="2:81" x14ac:dyDescent="0.2">
      <c r="B27" s="187"/>
      <c r="C27" s="190"/>
      <c r="D27" s="22" t="s">
        <v>153</v>
      </c>
      <c r="E27" s="31"/>
      <c r="F27" s="31">
        <v>0</v>
      </c>
      <c r="G27" s="41">
        <v>1</v>
      </c>
      <c r="H27" s="31">
        <v>1</v>
      </c>
      <c r="I27" s="31"/>
      <c r="J27" s="31"/>
      <c r="K27" s="31"/>
      <c r="L27" s="31"/>
      <c r="M27" s="31"/>
      <c r="N27" s="31"/>
      <c r="O27" s="31"/>
      <c r="P27" s="32">
        <v>1</v>
      </c>
      <c r="AB27" s="18"/>
      <c r="AC27" s="18"/>
      <c r="AD27" s="18"/>
      <c r="AE27" s="18"/>
      <c r="AF27" s="18"/>
      <c r="AV27" s="18"/>
      <c r="AW27" s="18"/>
      <c r="CC27" s="18"/>
    </row>
    <row r="28" spans="2:81" x14ac:dyDescent="0.2">
      <c r="B28" s="187"/>
      <c r="C28" s="190"/>
      <c r="D28" s="22" t="s">
        <v>34</v>
      </c>
      <c r="E28" s="31"/>
      <c r="F28" s="31">
        <v>3</v>
      </c>
      <c r="G28" s="41">
        <v>2</v>
      </c>
      <c r="H28" s="31">
        <v>2</v>
      </c>
      <c r="I28" s="31"/>
      <c r="J28" s="31"/>
      <c r="K28" s="31"/>
      <c r="L28" s="31"/>
      <c r="M28" s="31"/>
      <c r="N28" s="31"/>
      <c r="O28" s="31"/>
      <c r="P28" s="32">
        <v>3</v>
      </c>
      <c r="AB28" s="18"/>
      <c r="AC28" s="18"/>
      <c r="AD28" s="18"/>
      <c r="AE28" s="18"/>
      <c r="AF28" s="18"/>
    </row>
    <row r="29" spans="2:81" x14ac:dyDescent="0.2">
      <c r="B29" s="187"/>
      <c r="C29" s="190"/>
      <c r="D29" s="22" t="s">
        <v>23</v>
      </c>
      <c r="E29" s="31"/>
      <c r="F29" s="31">
        <v>2</v>
      </c>
      <c r="G29" s="41">
        <v>3</v>
      </c>
      <c r="H29" s="31">
        <v>2</v>
      </c>
      <c r="I29" s="31"/>
      <c r="J29" s="31"/>
      <c r="K29" s="31"/>
      <c r="L29" s="31"/>
      <c r="M29" s="31"/>
      <c r="N29" s="31"/>
      <c r="O29" s="31"/>
      <c r="P29" s="32">
        <v>2</v>
      </c>
      <c r="AB29" s="18"/>
      <c r="AC29" s="18"/>
      <c r="AD29" s="18"/>
      <c r="AE29" s="18"/>
      <c r="AF29" s="18"/>
    </row>
    <row r="30" spans="2:81" x14ac:dyDescent="0.2">
      <c r="B30" s="187"/>
      <c r="C30" s="190"/>
      <c r="D30" s="22" t="s">
        <v>28</v>
      </c>
      <c r="E30" s="31"/>
      <c r="F30" s="31">
        <v>3</v>
      </c>
      <c r="G30" s="41">
        <v>1</v>
      </c>
      <c r="H30" s="31">
        <v>2</v>
      </c>
      <c r="I30" s="31"/>
      <c r="J30" s="31"/>
      <c r="K30" s="31"/>
      <c r="L30" s="31"/>
      <c r="M30" s="31"/>
      <c r="N30" s="31"/>
      <c r="O30" s="31"/>
      <c r="P30" s="32">
        <v>3</v>
      </c>
      <c r="AB30" s="18"/>
      <c r="AC30" s="18"/>
      <c r="AD30" s="18"/>
      <c r="AE30" s="18"/>
      <c r="AF30" s="18"/>
    </row>
    <row r="31" spans="2:81" x14ac:dyDescent="0.2">
      <c r="B31" s="187"/>
      <c r="C31" s="190"/>
      <c r="D31" s="22" t="s">
        <v>41</v>
      </c>
      <c r="E31" s="31"/>
      <c r="F31" s="31">
        <v>1</v>
      </c>
      <c r="G31" s="41">
        <v>2</v>
      </c>
      <c r="H31" s="31">
        <v>2</v>
      </c>
      <c r="I31" s="31"/>
      <c r="J31" s="31"/>
      <c r="K31" s="31"/>
      <c r="L31" s="31"/>
      <c r="M31" s="31"/>
      <c r="N31" s="31"/>
      <c r="O31" s="31"/>
      <c r="P31" s="32">
        <v>3</v>
      </c>
      <c r="AB31" s="18"/>
      <c r="AC31" s="18"/>
      <c r="AD31" s="18"/>
      <c r="AE31" s="18"/>
      <c r="AF31" s="18"/>
    </row>
    <row r="32" spans="2:81" x14ac:dyDescent="0.2">
      <c r="B32" s="187"/>
      <c r="C32" s="190"/>
      <c r="D32" s="22" t="s">
        <v>150</v>
      </c>
      <c r="E32" s="31"/>
      <c r="F32" s="31">
        <v>0</v>
      </c>
      <c r="G32" s="41">
        <v>1</v>
      </c>
      <c r="H32" s="31">
        <v>1</v>
      </c>
      <c r="I32" s="31"/>
      <c r="J32" s="31"/>
      <c r="K32" s="31"/>
      <c r="L32" s="31"/>
      <c r="M32" s="31"/>
      <c r="N32" s="31"/>
      <c r="O32" s="31"/>
      <c r="P32" s="32">
        <v>0</v>
      </c>
      <c r="AB32" s="18"/>
      <c r="AC32" s="18"/>
      <c r="AD32" s="18"/>
      <c r="AE32" s="18"/>
      <c r="AF32" s="18"/>
      <c r="BN32" s="18"/>
    </row>
    <row r="33" spans="2:81" x14ac:dyDescent="0.2">
      <c r="B33" s="187"/>
      <c r="C33" s="190"/>
      <c r="D33" s="22" t="s">
        <v>136</v>
      </c>
      <c r="E33" s="31"/>
      <c r="F33" s="31">
        <v>1</v>
      </c>
      <c r="G33" s="41">
        <v>1</v>
      </c>
      <c r="H33" s="31">
        <v>1</v>
      </c>
      <c r="I33" s="31"/>
      <c r="J33" s="31"/>
      <c r="K33" s="31"/>
      <c r="L33" s="31"/>
      <c r="M33" s="31"/>
      <c r="N33" s="31"/>
      <c r="O33" s="31"/>
      <c r="P33" s="32">
        <v>1</v>
      </c>
      <c r="AB33" s="18"/>
      <c r="AC33" s="18"/>
      <c r="AD33" s="18"/>
      <c r="AE33" s="18"/>
      <c r="AF33" s="18"/>
    </row>
    <row r="34" spans="2:81" x14ac:dyDescent="0.2">
      <c r="B34" s="187"/>
      <c r="C34" s="190"/>
      <c r="D34" s="22" t="s">
        <v>160</v>
      </c>
      <c r="E34" s="31"/>
      <c r="F34" s="31">
        <v>0</v>
      </c>
      <c r="G34" s="41">
        <v>0</v>
      </c>
      <c r="H34" s="31">
        <v>1</v>
      </c>
      <c r="I34" s="31"/>
      <c r="J34" s="31"/>
      <c r="K34" s="31"/>
      <c r="L34" s="31"/>
      <c r="M34" s="31"/>
      <c r="N34" s="31"/>
      <c r="O34" s="31"/>
      <c r="P34" s="32">
        <v>0</v>
      </c>
      <c r="AB34" s="18"/>
      <c r="AC34" s="18"/>
      <c r="AD34" s="18"/>
      <c r="AE34" s="18"/>
      <c r="AF34" s="18"/>
      <c r="BB34" s="18"/>
      <c r="BC34" s="18"/>
    </row>
    <row r="35" spans="2:81" x14ac:dyDescent="0.2">
      <c r="B35" s="187"/>
      <c r="C35" s="190"/>
      <c r="D35" s="22" t="s">
        <v>157</v>
      </c>
      <c r="E35" s="31"/>
      <c r="F35" s="31">
        <v>0</v>
      </c>
      <c r="G35" s="41">
        <v>0</v>
      </c>
      <c r="H35" s="31">
        <v>2</v>
      </c>
      <c r="I35" s="31"/>
      <c r="J35" s="31"/>
      <c r="K35" s="31"/>
      <c r="L35" s="31"/>
      <c r="M35" s="31"/>
      <c r="N35" s="31"/>
      <c r="O35" s="31"/>
      <c r="P35" s="32">
        <v>0</v>
      </c>
      <c r="AB35" s="18"/>
      <c r="AC35" s="18"/>
      <c r="AD35" s="18"/>
      <c r="AE35" s="18"/>
      <c r="AF35" s="18"/>
      <c r="BZ35" s="18"/>
      <c r="CA35" s="18"/>
    </row>
    <row r="36" spans="2:81" x14ac:dyDescent="0.2">
      <c r="B36" s="187"/>
      <c r="C36" s="190"/>
      <c r="D36" s="22" t="s">
        <v>107</v>
      </c>
      <c r="E36" s="31"/>
      <c r="F36" s="31">
        <v>3</v>
      </c>
      <c r="G36" s="41">
        <v>2</v>
      </c>
      <c r="H36" s="31">
        <v>1</v>
      </c>
      <c r="I36" s="31"/>
      <c r="J36" s="31"/>
      <c r="K36" s="31"/>
      <c r="L36" s="31"/>
      <c r="M36" s="31"/>
      <c r="N36" s="31"/>
      <c r="O36" s="31"/>
      <c r="P36" s="32">
        <v>2</v>
      </c>
      <c r="AB36" s="18"/>
      <c r="AC36" s="18"/>
      <c r="AD36" s="18"/>
      <c r="AE36" s="18"/>
      <c r="AF36" s="18"/>
      <c r="BZ36" s="18"/>
      <c r="CA36" s="18"/>
    </row>
    <row r="37" spans="2:81" x14ac:dyDescent="0.2">
      <c r="B37" s="187"/>
      <c r="C37" s="190"/>
      <c r="D37" s="22" t="s">
        <v>111</v>
      </c>
      <c r="E37" s="31"/>
      <c r="F37" s="31">
        <v>1</v>
      </c>
      <c r="G37" s="41">
        <v>0</v>
      </c>
      <c r="H37" s="31">
        <v>0</v>
      </c>
      <c r="I37" s="31"/>
      <c r="J37" s="31"/>
      <c r="K37" s="31"/>
      <c r="L37" s="31"/>
      <c r="M37" s="31"/>
      <c r="N37" s="31"/>
      <c r="O37" s="31"/>
      <c r="P37" s="32">
        <v>1</v>
      </c>
      <c r="AB37" s="18"/>
      <c r="AC37" s="18"/>
      <c r="AD37" s="18"/>
      <c r="AE37" s="18"/>
      <c r="AF37" s="18"/>
      <c r="BZ37" s="18"/>
      <c r="CA37" s="18"/>
    </row>
    <row r="38" spans="2:81" x14ac:dyDescent="0.2">
      <c r="B38" s="187"/>
      <c r="C38" s="190"/>
      <c r="D38" s="22" t="s">
        <v>155</v>
      </c>
      <c r="E38" s="31"/>
      <c r="F38" s="31">
        <v>0</v>
      </c>
      <c r="G38" s="41">
        <v>0</v>
      </c>
      <c r="H38" s="31">
        <v>1</v>
      </c>
      <c r="I38" s="31"/>
      <c r="J38" s="31"/>
      <c r="K38" s="31"/>
      <c r="L38" s="31"/>
      <c r="M38" s="31"/>
      <c r="N38" s="31"/>
      <c r="O38" s="31"/>
      <c r="P38" s="32">
        <v>0</v>
      </c>
      <c r="AB38" s="18"/>
      <c r="AC38" s="18"/>
      <c r="AD38" s="18"/>
      <c r="AE38" s="18"/>
      <c r="AF38" s="18"/>
      <c r="BB38" s="18"/>
      <c r="BC38" s="18"/>
    </row>
    <row r="39" spans="2:81" x14ac:dyDescent="0.2">
      <c r="B39" s="187"/>
      <c r="C39" s="190"/>
      <c r="D39" s="22" t="s">
        <v>81</v>
      </c>
      <c r="E39" s="31"/>
      <c r="F39" s="31">
        <v>0</v>
      </c>
      <c r="G39" s="41">
        <v>0</v>
      </c>
      <c r="H39" s="31">
        <v>0</v>
      </c>
      <c r="I39" s="31"/>
      <c r="J39" s="31"/>
      <c r="K39" s="31"/>
      <c r="L39" s="31"/>
      <c r="M39" s="31"/>
      <c r="N39" s="31"/>
      <c r="O39" s="31"/>
      <c r="P39" s="32">
        <v>0</v>
      </c>
      <c r="AB39" s="18"/>
      <c r="AC39" s="18"/>
      <c r="AD39" s="18"/>
      <c r="AE39" s="18"/>
      <c r="AF39" s="18"/>
    </row>
    <row r="40" spans="2:81" x14ac:dyDescent="0.2">
      <c r="B40" s="187"/>
      <c r="C40" s="190"/>
      <c r="D40" s="22" t="s">
        <v>42</v>
      </c>
      <c r="E40" s="31"/>
      <c r="F40" s="31">
        <v>2</v>
      </c>
      <c r="G40" s="41">
        <v>2</v>
      </c>
      <c r="H40" s="31">
        <v>1</v>
      </c>
      <c r="I40" s="31"/>
      <c r="J40" s="31"/>
      <c r="K40" s="31"/>
      <c r="L40" s="31"/>
      <c r="M40" s="31"/>
      <c r="N40" s="31"/>
      <c r="O40" s="31"/>
      <c r="P40" s="32">
        <v>2</v>
      </c>
      <c r="AB40" s="18"/>
      <c r="AC40" s="18"/>
      <c r="AD40" s="18"/>
      <c r="AE40" s="18"/>
      <c r="AF40" s="18"/>
      <c r="BB40" s="18"/>
      <c r="BC40" s="18"/>
      <c r="CC40" s="18"/>
    </row>
    <row r="41" spans="2:81" x14ac:dyDescent="0.2">
      <c r="B41" s="187"/>
      <c r="C41" s="190"/>
      <c r="D41" s="22" t="s">
        <v>110</v>
      </c>
      <c r="E41" s="31"/>
      <c r="F41" s="31">
        <v>1</v>
      </c>
      <c r="G41" s="41">
        <v>0</v>
      </c>
      <c r="H41" s="31">
        <v>0</v>
      </c>
      <c r="I41" s="31"/>
      <c r="J41" s="31"/>
      <c r="K41" s="31"/>
      <c r="L41" s="31"/>
      <c r="M41" s="31"/>
      <c r="N41" s="31"/>
      <c r="O41" s="31"/>
      <c r="P41" s="32">
        <v>1</v>
      </c>
      <c r="AB41" s="18"/>
      <c r="AC41" s="18"/>
      <c r="AD41" s="18"/>
      <c r="AE41" s="18"/>
      <c r="AF41" s="18"/>
      <c r="BZ41" s="18"/>
      <c r="CA41" s="18"/>
    </row>
    <row r="42" spans="2:81" x14ac:dyDescent="0.2">
      <c r="B42" s="187"/>
      <c r="C42" s="190"/>
      <c r="D42" s="22" t="s">
        <v>144</v>
      </c>
      <c r="E42" s="31"/>
      <c r="F42" s="31">
        <v>1</v>
      </c>
      <c r="G42" s="41">
        <v>0</v>
      </c>
      <c r="H42" s="31">
        <v>0</v>
      </c>
      <c r="I42" s="31"/>
      <c r="J42" s="31"/>
      <c r="K42" s="31"/>
      <c r="L42" s="31"/>
      <c r="M42" s="31"/>
      <c r="N42" s="31"/>
      <c r="O42" s="31"/>
      <c r="P42" s="32">
        <v>0</v>
      </c>
      <c r="AB42" s="18"/>
      <c r="AC42" s="18"/>
      <c r="AD42" s="18"/>
      <c r="AE42" s="18"/>
      <c r="AF42" s="18"/>
    </row>
    <row r="43" spans="2:81" x14ac:dyDescent="0.2">
      <c r="B43" s="188"/>
      <c r="C43" s="191"/>
      <c r="D43" s="22" t="s">
        <v>83</v>
      </c>
      <c r="E43" s="31"/>
      <c r="F43" s="31">
        <v>0</v>
      </c>
      <c r="G43" s="41">
        <v>0</v>
      </c>
      <c r="H43" s="31">
        <v>0</v>
      </c>
      <c r="I43" s="31"/>
      <c r="J43" s="31"/>
      <c r="K43" s="31"/>
      <c r="L43" s="31"/>
      <c r="M43" s="31"/>
      <c r="N43" s="31"/>
      <c r="O43" s="31"/>
      <c r="P43" s="32">
        <v>0</v>
      </c>
      <c r="AB43" s="18"/>
      <c r="AC43" s="18"/>
      <c r="AD43" s="18"/>
      <c r="AE43" s="18"/>
      <c r="AF43" s="18"/>
    </row>
    <row r="44" spans="2:81" x14ac:dyDescent="0.2">
      <c r="B44" s="186">
        <v>3</v>
      </c>
      <c r="C44" s="189" t="s">
        <v>12</v>
      </c>
      <c r="D44" s="22" t="s">
        <v>11</v>
      </c>
      <c r="E44" s="31"/>
      <c r="F44" s="31">
        <v>10</v>
      </c>
      <c r="G44" s="41">
        <v>8</v>
      </c>
      <c r="H44" s="31">
        <v>9</v>
      </c>
      <c r="I44" s="31"/>
      <c r="J44" s="31"/>
      <c r="K44" s="31"/>
      <c r="L44" s="31"/>
      <c r="M44" s="31"/>
      <c r="N44" s="31"/>
      <c r="O44" s="31"/>
      <c r="P44" s="32">
        <v>7</v>
      </c>
      <c r="AB44" s="18"/>
      <c r="AC44" s="18"/>
      <c r="AD44" s="18"/>
      <c r="AE44" s="18"/>
      <c r="AF44" s="18"/>
      <c r="BE44" s="18"/>
      <c r="BF44" s="18"/>
    </row>
    <row r="45" spans="2:81" x14ac:dyDescent="0.2">
      <c r="B45" s="187"/>
      <c r="C45" s="190"/>
      <c r="D45" s="22" t="s">
        <v>15</v>
      </c>
      <c r="E45" s="31"/>
      <c r="F45" s="31">
        <v>7</v>
      </c>
      <c r="G45" s="41">
        <v>8</v>
      </c>
      <c r="H45" s="31">
        <v>8</v>
      </c>
      <c r="I45" s="31"/>
      <c r="J45" s="31"/>
      <c r="K45" s="31"/>
      <c r="L45" s="31"/>
      <c r="M45" s="31"/>
      <c r="N45" s="31"/>
      <c r="O45" s="31"/>
      <c r="P45" s="32">
        <v>6</v>
      </c>
      <c r="AB45" s="18"/>
      <c r="AC45" s="18"/>
      <c r="AD45" s="18"/>
      <c r="AE45" s="18"/>
      <c r="AF45" s="18"/>
    </row>
    <row r="46" spans="2:81" x14ac:dyDescent="0.2">
      <c r="B46" s="187"/>
      <c r="C46" s="190"/>
      <c r="D46" s="22" t="s">
        <v>17</v>
      </c>
      <c r="E46" s="31"/>
      <c r="F46" s="31">
        <v>6</v>
      </c>
      <c r="G46" s="41">
        <v>1</v>
      </c>
      <c r="H46" s="31">
        <v>2</v>
      </c>
      <c r="I46" s="31"/>
      <c r="J46" s="31"/>
      <c r="K46" s="31"/>
      <c r="L46" s="31"/>
      <c r="M46" s="31"/>
      <c r="N46" s="31"/>
      <c r="O46" s="31"/>
      <c r="P46" s="32">
        <v>5</v>
      </c>
      <c r="AB46" s="18"/>
      <c r="AC46" s="18"/>
      <c r="AD46" s="18"/>
      <c r="AE46" s="18"/>
      <c r="AF46" s="18"/>
      <c r="BB46" s="18"/>
      <c r="BC46" s="18"/>
    </row>
    <row r="47" spans="2:81" x14ac:dyDescent="0.2">
      <c r="B47" s="187"/>
      <c r="C47" s="190"/>
      <c r="D47" s="22" t="s">
        <v>33</v>
      </c>
      <c r="E47" s="31"/>
      <c r="F47" s="31">
        <v>1</v>
      </c>
      <c r="G47" s="41">
        <v>2</v>
      </c>
      <c r="H47" s="31">
        <v>2</v>
      </c>
      <c r="I47" s="31"/>
      <c r="J47" s="31"/>
      <c r="K47" s="31"/>
      <c r="L47" s="31"/>
      <c r="M47" s="31"/>
      <c r="N47" s="31"/>
      <c r="O47" s="31"/>
      <c r="P47" s="32">
        <v>0</v>
      </c>
      <c r="AB47" s="18"/>
      <c r="AC47" s="18"/>
      <c r="AD47" s="18"/>
      <c r="AE47" s="18"/>
      <c r="AF47" s="18"/>
      <c r="CC47" s="18"/>
    </row>
    <row r="48" spans="2:81" x14ac:dyDescent="0.2">
      <c r="B48" s="187"/>
      <c r="C48" s="190"/>
      <c r="D48" s="22" t="s">
        <v>44</v>
      </c>
      <c r="E48" s="31"/>
      <c r="F48" s="31">
        <v>2</v>
      </c>
      <c r="G48" s="41">
        <v>1</v>
      </c>
      <c r="H48" s="31">
        <v>0</v>
      </c>
      <c r="I48" s="31"/>
      <c r="J48" s="31"/>
      <c r="K48" s="31"/>
      <c r="L48" s="31"/>
      <c r="M48" s="31"/>
      <c r="N48" s="31"/>
      <c r="O48" s="31"/>
      <c r="P48" s="32">
        <v>2</v>
      </c>
      <c r="AB48" s="18"/>
      <c r="AC48" s="18"/>
      <c r="AD48" s="18"/>
      <c r="AE48" s="18"/>
      <c r="AF48" s="18"/>
    </row>
    <row r="49" spans="2:81" x14ac:dyDescent="0.2">
      <c r="B49" s="187"/>
      <c r="C49" s="190"/>
      <c r="D49" s="22" t="s">
        <v>26</v>
      </c>
      <c r="E49" s="31"/>
      <c r="F49" s="31">
        <v>5</v>
      </c>
      <c r="G49" s="41">
        <v>5</v>
      </c>
      <c r="H49" s="31">
        <v>4</v>
      </c>
      <c r="I49" s="31"/>
      <c r="J49" s="31"/>
      <c r="K49" s="31"/>
      <c r="L49" s="31"/>
      <c r="M49" s="31"/>
      <c r="N49" s="31"/>
      <c r="O49" s="31"/>
      <c r="P49" s="32">
        <v>5</v>
      </c>
      <c r="AB49" s="18"/>
      <c r="AC49" s="18"/>
      <c r="AD49" s="18"/>
      <c r="AE49" s="18"/>
      <c r="AF49" s="18"/>
    </row>
    <row r="50" spans="2:81" x14ac:dyDescent="0.2">
      <c r="B50" s="187"/>
      <c r="C50" s="190"/>
      <c r="D50" s="22" t="s">
        <v>36</v>
      </c>
      <c r="E50" s="31"/>
      <c r="F50" s="31">
        <v>0</v>
      </c>
      <c r="G50" s="41">
        <v>0</v>
      </c>
      <c r="H50" s="31">
        <v>0</v>
      </c>
      <c r="I50" s="31"/>
      <c r="J50" s="31"/>
      <c r="K50" s="31"/>
      <c r="L50" s="31"/>
      <c r="M50" s="31"/>
      <c r="N50" s="31"/>
      <c r="O50" s="31"/>
      <c r="P50" s="32">
        <v>0</v>
      </c>
      <c r="AB50" s="18"/>
      <c r="AC50" s="18"/>
      <c r="AD50" s="18"/>
      <c r="AE50" s="18"/>
      <c r="AF50" s="18"/>
      <c r="BE50" s="18"/>
      <c r="BF50" s="18"/>
    </row>
    <row r="51" spans="2:81" x14ac:dyDescent="0.2">
      <c r="B51" s="187"/>
      <c r="C51" s="190"/>
      <c r="D51" s="22" t="s">
        <v>20</v>
      </c>
      <c r="E51" s="31"/>
      <c r="F51" s="31">
        <v>1</v>
      </c>
      <c r="G51" s="41">
        <v>2</v>
      </c>
      <c r="H51" s="31">
        <v>1</v>
      </c>
      <c r="I51" s="31"/>
      <c r="J51" s="31"/>
      <c r="K51" s="31"/>
      <c r="L51" s="31"/>
      <c r="M51" s="31"/>
      <c r="N51" s="31"/>
      <c r="O51" s="31"/>
      <c r="P51" s="32">
        <v>3</v>
      </c>
      <c r="AB51" s="18"/>
      <c r="AC51" s="18"/>
      <c r="AD51" s="18"/>
      <c r="AE51" s="18"/>
      <c r="AF51" s="18"/>
    </row>
    <row r="52" spans="2:81" x14ac:dyDescent="0.2">
      <c r="B52" s="187"/>
      <c r="C52" s="190"/>
      <c r="D52" s="22" t="s">
        <v>46</v>
      </c>
      <c r="E52" s="31"/>
      <c r="F52" s="31">
        <v>3</v>
      </c>
      <c r="G52" s="41">
        <v>3</v>
      </c>
      <c r="H52" s="31">
        <v>2</v>
      </c>
      <c r="I52" s="31"/>
      <c r="J52" s="31"/>
      <c r="K52" s="31"/>
      <c r="L52" s="31"/>
      <c r="M52" s="31"/>
      <c r="N52" s="31"/>
      <c r="O52" s="31"/>
      <c r="P52" s="32">
        <v>3</v>
      </c>
      <c r="AB52" s="18"/>
      <c r="AC52" s="18"/>
      <c r="AD52" s="18"/>
      <c r="AE52" s="18"/>
      <c r="AF52" s="18"/>
    </row>
    <row r="53" spans="2:81" x14ac:dyDescent="0.2">
      <c r="B53" s="187"/>
      <c r="C53" s="190"/>
      <c r="D53" s="22" t="s">
        <v>22</v>
      </c>
      <c r="E53" s="31"/>
      <c r="F53" s="41">
        <v>11</v>
      </c>
      <c r="G53" s="41">
        <v>9</v>
      </c>
      <c r="H53" s="31">
        <v>7</v>
      </c>
      <c r="I53" s="31"/>
      <c r="J53" s="31"/>
      <c r="K53" s="31"/>
      <c r="L53" s="31"/>
      <c r="M53" s="31"/>
      <c r="N53" s="31"/>
      <c r="O53" s="31"/>
      <c r="P53" s="32">
        <v>8</v>
      </c>
      <c r="AB53" s="18"/>
      <c r="AC53" s="18"/>
      <c r="AD53" s="18"/>
      <c r="AE53" s="18"/>
      <c r="AF53" s="18"/>
      <c r="BZ53" s="18"/>
      <c r="CA53" s="18"/>
    </row>
    <row r="54" spans="2:81" x14ac:dyDescent="0.2">
      <c r="B54" s="187"/>
      <c r="C54" s="190"/>
      <c r="D54" s="22" t="s">
        <v>31</v>
      </c>
      <c r="E54" s="31"/>
      <c r="F54" s="41">
        <v>2</v>
      </c>
      <c r="G54" s="41">
        <v>1</v>
      </c>
      <c r="H54" s="31">
        <v>1</v>
      </c>
      <c r="I54" s="31"/>
      <c r="J54" s="31"/>
      <c r="K54" s="31"/>
      <c r="L54" s="31"/>
      <c r="M54" s="31"/>
      <c r="N54" s="31"/>
      <c r="O54" s="31"/>
      <c r="P54" s="32">
        <v>3</v>
      </c>
      <c r="AB54" s="18"/>
      <c r="AC54" s="18"/>
      <c r="AD54" s="18"/>
      <c r="AE54" s="18"/>
      <c r="AF54" s="18"/>
      <c r="AV54" s="18"/>
      <c r="AW54" s="18"/>
    </row>
    <row r="55" spans="2:81" x14ac:dyDescent="0.2">
      <c r="B55" s="187"/>
      <c r="C55" s="190"/>
      <c r="D55" s="22" t="s">
        <v>18</v>
      </c>
      <c r="E55" s="31"/>
      <c r="F55" s="41">
        <v>1</v>
      </c>
      <c r="G55" s="41">
        <v>1</v>
      </c>
      <c r="H55" s="31">
        <v>1</v>
      </c>
      <c r="I55" s="31"/>
      <c r="J55" s="31"/>
      <c r="K55" s="31"/>
      <c r="L55" s="31"/>
      <c r="M55" s="31"/>
      <c r="N55" s="31"/>
      <c r="O55" s="31"/>
      <c r="P55" s="32">
        <v>3</v>
      </c>
      <c r="AB55" s="18"/>
      <c r="AC55" s="18"/>
      <c r="AD55" s="18"/>
      <c r="AE55" s="18"/>
      <c r="AF55" s="18"/>
    </row>
    <row r="56" spans="2:81" x14ac:dyDescent="0.2">
      <c r="B56" s="187"/>
      <c r="C56" s="190"/>
      <c r="D56" s="22" t="s">
        <v>149</v>
      </c>
      <c r="E56" s="31"/>
      <c r="F56" s="41">
        <v>0</v>
      </c>
      <c r="G56" s="41">
        <v>1</v>
      </c>
      <c r="H56" s="31">
        <v>1</v>
      </c>
      <c r="I56" s="31"/>
      <c r="J56" s="31"/>
      <c r="K56" s="31"/>
      <c r="L56" s="31"/>
      <c r="M56" s="31"/>
      <c r="N56" s="31"/>
      <c r="O56" s="31"/>
      <c r="P56" s="32">
        <v>0</v>
      </c>
      <c r="AB56" s="18"/>
      <c r="AC56" s="18"/>
      <c r="AD56" s="18"/>
      <c r="AE56" s="18"/>
      <c r="AF56" s="18"/>
      <c r="BE56" s="18"/>
      <c r="BF56" s="18"/>
    </row>
    <row r="57" spans="2:81" x14ac:dyDescent="0.2">
      <c r="B57" s="187"/>
      <c r="C57" s="190"/>
      <c r="D57" s="22" t="s">
        <v>35</v>
      </c>
      <c r="E57" s="31"/>
      <c r="F57" s="41"/>
      <c r="G57" s="41">
        <v>1</v>
      </c>
      <c r="H57" s="31">
        <v>2</v>
      </c>
      <c r="I57" s="31"/>
      <c r="J57" s="31"/>
      <c r="K57" s="31"/>
      <c r="L57" s="31"/>
      <c r="M57" s="31"/>
      <c r="N57" s="31"/>
      <c r="O57" s="31"/>
      <c r="P57" s="32">
        <v>1</v>
      </c>
      <c r="AB57" s="18"/>
      <c r="AC57" s="18"/>
      <c r="AD57" s="18"/>
      <c r="AE57" s="18"/>
      <c r="AF57" s="18"/>
      <c r="BE57" s="18"/>
      <c r="BF57" s="18"/>
    </row>
    <row r="58" spans="2:81" x14ac:dyDescent="0.2">
      <c r="B58" s="187"/>
      <c r="C58" s="190"/>
      <c r="D58" s="22" t="s">
        <v>25</v>
      </c>
      <c r="E58" s="31"/>
      <c r="F58" s="41">
        <v>1</v>
      </c>
      <c r="G58" s="41">
        <v>2</v>
      </c>
      <c r="H58" s="31">
        <v>3</v>
      </c>
      <c r="I58" s="31"/>
      <c r="J58" s="31"/>
      <c r="K58" s="31"/>
      <c r="L58" s="31"/>
      <c r="M58" s="31"/>
      <c r="N58" s="31"/>
      <c r="O58" s="31"/>
      <c r="P58" s="32">
        <v>1</v>
      </c>
      <c r="AB58" s="18"/>
      <c r="AC58" s="18"/>
      <c r="AD58" s="18"/>
      <c r="AE58" s="18"/>
      <c r="AF58" s="18"/>
      <c r="AP58" s="18"/>
      <c r="AQ58" s="18"/>
    </row>
    <row r="59" spans="2:81" x14ac:dyDescent="0.2">
      <c r="B59" s="187"/>
      <c r="C59" s="190"/>
      <c r="D59" s="22" t="s">
        <v>156</v>
      </c>
      <c r="E59" s="31"/>
      <c r="F59" s="41">
        <v>0</v>
      </c>
      <c r="G59" s="41">
        <v>0</v>
      </c>
      <c r="H59" s="31">
        <v>1</v>
      </c>
      <c r="I59" s="31"/>
      <c r="J59" s="31"/>
      <c r="K59" s="31"/>
      <c r="L59" s="31"/>
      <c r="M59" s="31"/>
      <c r="N59" s="31"/>
      <c r="O59" s="31"/>
      <c r="P59" s="32">
        <v>2</v>
      </c>
      <c r="AB59" s="18"/>
      <c r="AC59" s="18"/>
      <c r="AD59" s="18"/>
      <c r="AE59" s="18"/>
      <c r="AF59" s="18"/>
    </row>
    <row r="60" spans="2:81" x14ac:dyDescent="0.2">
      <c r="B60" s="187"/>
      <c r="C60" s="190"/>
      <c r="D60" s="22" t="s">
        <v>13</v>
      </c>
      <c r="E60" s="31"/>
      <c r="F60" s="41">
        <v>2</v>
      </c>
      <c r="G60" s="41">
        <v>2</v>
      </c>
      <c r="H60" s="31">
        <v>4</v>
      </c>
      <c r="I60" s="31"/>
      <c r="J60" s="31"/>
      <c r="K60" s="31"/>
      <c r="L60" s="31"/>
      <c r="M60" s="31"/>
      <c r="N60" s="31"/>
      <c r="O60" s="31"/>
      <c r="P60" s="32">
        <v>0</v>
      </c>
      <c r="AB60" s="18"/>
      <c r="AC60" s="18"/>
      <c r="AD60" s="18"/>
      <c r="AE60" s="18"/>
      <c r="AF60" s="18"/>
      <c r="CC60" s="18"/>
    </row>
    <row r="61" spans="2:81" x14ac:dyDescent="0.2">
      <c r="B61" s="187"/>
      <c r="C61" s="190"/>
      <c r="D61" s="22" t="s">
        <v>24</v>
      </c>
      <c r="E61" s="31"/>
      <c r="F61" s="41">
        <v>5</v>
      </c>
      <c r="G61" s="41">
        <v>4</v>
      </c>
      <c r="H61" s="31">
        <v>5</v>
      </c>
      <c r="I61" s="31"/>
      <c r="J61" s="31"/>
      <c r="K61" s="31"/>
      <c r="L61" s="31"/>
      <c r="M61" s="31"/>
      <c r="N61" s="31"/>
      <c r="O61" s="31"/>
      <c r="P61" s="32">
        <v>6</v>
      </c>
      <c r="AB61" s="18"/>
      <c r="AC61" s="18"/>
      <c r="AD61" s="18"/>
      <c r="AE61" s="18"/>
      <c r="AF61" s="18"/>
      <c r="BZ61" s="18"/>
      <c r="CA61" s="18"/>
    </row>
    <row r="62" spans="2:81" x14ac:dyDescent="0.2">
      <c r="B62" s="187"/>
      <c r="C62" s="190"/>
      <c r="D62" s="22" t="s">
        <v>32</v>
      </c>
      <c r="E62" s="31"/>
      <c r="F62" s="41">
        <v>6</v>
      </c>
      <c r="G62" s="41">
        <v>6</v>
      </c>
      <c r="H62" s="31">
        <v>6</v>
      </c>
      <c r="I62" s="31"/>
      <c r="J62" s="31"/>
      <c r="K62" s="31"/>
      <c r="L62" s="31"/>
      <c r="M62" s="31"/>
      <c r="N62" s="31"/>
      <c r="O62" s="31"/>
      <c r="P62" s="32">
        <v>5</v>
      </c>
      <c r="AB62" s="18"/>
      <c r="AC62" s="18"/>
      <c r="AD62" s="18"/>
      <c r="AE62" s="18"/>
      <c r="AF62" s="18"/>
    </row>
    <row r="63" spans="2:81" x14ac:dyDescent="0.2">
      <c r="B63" s="187"/>
      <c r="C63" s="190"/>
      <c r="D63" s="22" t="s">
        <v>152</v>
      </c>
      <c r="E63" s="31"/>
      <c r="F63" s="41">
        <v>0</v>
      </c>
      <c r="G63" s="41">
        <v>1</v>
      </c>
      <c r="H63" s="31">
        <v>1</v>
      </c>
      <c r="I63" s="31"/>
      <c r="J63" s="31"/>
      <c r="K63" s="31"/>
      <c r="L63" s="31"/>
      <c r="M63" s="31"/>
      <c r="N63" s="31"/>
      <c r="O63" s="31"/>
      <c r="P63" s="32">
        <v>0</v>
      </c>
      <c r="AB63" s="18"/>
      <c r="AC63" s="18"/>
      <c r="AD63" s="18"/>
      <c r="AE63" s="18"/>
      <c r="AF63" s="18"/>
    </row>
    <row r="64" spans="2:81" x14ac:dyDescent="0.2">
      <c r="B64" s="187"/>
      <c r="C64" s="190"/>
      <c r="D64" s="22" t="s">
        <v>103</v>
      </c>
      <c r="E64" s="31"/>
      <c r="F64" s="41">
        <v>1</v>
      </c>
      <c r="G64" s="41">
        <v>1</v>
      </c>
      <c r="H64" s="31">
        <v>1</v>
      </c>
      <c r="I64" s="31"/>
      <c r="J64" s="31"/>
      <c r="K64" s="31"/>
      <c r="L64" s="31"/>
      <c r="M64" s="31"/>
      <c r="N64" s="31"/>
      <c r="O64" s="31"/>
      <c r="P64" s="32">
        <v>1</v>
      </c>
      <c r="AB64" s="18"/>
      <c r="AC64" s="18"/>
      <c r="AD64" s="18"/>
      <c r="AE64" s="18"/>
      <c r="AF64" s="18"/>
      <c r="BZ64" s="18"/>
      <c r="CA64" s="18"/>
    </row>
    <row r="65" spans="2:81" x14ac:dyDescent="0.2">
      <c r="B65" s="187"/>
      <c r="C65" s="190"/>
      <c r="D65" s="22" t="s">
        <v>151</v>
      </c>
      <c r="E65" s="31"/>
      <c r="F65" s="41">
        <v>0</v>
      </c>
      <c r="G65" s="41">
        <v>1</v>
      </c>
      <c r="H65" s="31">
        <v>1</v>
      </c>
      <c r="I65" s="31"/>
      <c r="J65" s="31"/>
      <c r="K65" s="31"/>
      <c r="L65" s="31"/>
      <c r="M65" s="31"/>
      <c r="N65" s="31"/>
      <c r="O65" s="31"/>
      <c r="P65" s="32">
        <v>1</v>
      </c>
      <c r="AB65" s="18"/>
      <c r="AC65" s="18"/>
      <c r="AD65" s="18"/>
      <c r="AE65" s="18"/>
      <c r="AF65" s="18"/>
    </row>
    <row r="66" spans="2:81" x14ac:dyDescent="0.2">
      <c r="B66" s="187"/>
      <c r="C66" s="190"/>
      <c r="D66" s="22" t="s">
        <v>37</v>
      </c>
      <c r="E66" s="31"/>
      <c r="F66" s="41">
        <v>2</v>
      </c>
      <c r="G66" s="41">
        <v>1</v>
      </c>
      <c r="H66" s="31">
        <v>1</v>
      </c>
      <c r="I66" s="31"/>
      <c r="J66" s="31"/>
      <c r="K66" s="31"/>
      <c r="L66" s="31"/>
      <c r="M66" s="31"/>
      <c r="N66" s="31"/>
      <c r="O66" s="31"/>
      <c r="P66" s="32">
        <v>2</v>
      </c>
      <c r="AB66" s="18"/>
      <c r="AC66" s="18"/>
      <c r="AD66" s="18"/>
      <c r="AE66" s="18"/>
      <c r="AF66" s="18"/>
      <c r="CC66" s="18"/>
    </row>
    <row r="67" spans="2:81" x14ac:dyDescent="0.2">
      <c r="B67" s="187"/>
      <c r="C67" s="190"/>
      <c r="D67" s="22" t="s">
        <v>19</v>
      </c>
      <c r="E67" s="31"/>
      <c r="F67" s="41">
        <v>0</v>
      </c>
      <c r="G67" s="41">
        <v>0</v>
      </c>
      <c r="H67" s="31">
        <v>1</v>
      </c>
      <c r="I67" s="31"/>
      <c r="J67" s="31"/>
      <c r="K67" s="31"/>
      <c r="L67" s="31"/>
      <c r="M67" s="31"/>
      <c r="N67" s="31"/>
      <c r="O67" s="31"/>
      <c r="P67" s="32">
        <v>0</v>
      </c>
      <c r="AB67" s="18"/>
      <c r="AC67" s="18"/>
      <c r="AD67" s="18"/>
      <c r="AE67" s="18"/>
      <c r="AF67" s="18"/>
    </row>
    <row r="68" spans="2:81" x14ac:dyDescent="0.2">
      <c r="B68" s="187"/>
      <c r="C68" s="190"/>
      <c r="D68" s="22" t="s">
        <v>29</v>
      </c>
      <c r="E68" s="31"/>
      <c r="F68" s="41">
        <v>4</v>
      </c>
      <c r="G68" s="41">
        <v>4</v>
      </c>
      <c r="H68" s="31">
        <v>2</v>
      </c>
      <c r="I68" s="31"/>
      <c r="J68" s="31"/>
      <c r="K68" s="31"/>
      <c r="L68" s="31"/>
      <c r="M68" s="31"/>
      <c r="N68" s="31"/>
      <c r="O68" s="31"/>
      <c r="P68" s="32">
        <v>3</v>
      </c>
      <c r="AB68" s="18"/>
      <c r="AC68" s="18"/>
      <c r="AD68" s="18"/>
      <c r="AE68" s="18"/>
      <c r="AF68" s="18"/>
    </row>
    <row r="69" spans="2:81" x14ac:dyDescent="0.2">
      <c r="B69" s="187"/>
      <c r="C69" s="190"/>
      <c r="D69" s="22" t="s">
        <v>161</v>
      </c>
      <c r="E69" s="31"/>
      <c r="F69" s="41">
        <v>0</v>
      </c>
      <c r="G69" s="41">
        <v>0</v>
      </c>
      <c r="H69" s="31">
        <v>1</v>
      </c>
      <c r="I69" s="31"/>
      <c r="J69" s="31"/>
      <c r="K69" s="31"/>
      <c r="L69" s="31"/>
      <c r="M69" s="31"/>
      <c r="N69" s="31"/>
      <c r="O69" s="31"/>
      <c r="P69" s="32">
        <v>0</v>
      </c>
      <c r="AB69" s="18"/>
      <c r="AC69" s="18"/>
      <c r="AD69" s="18"/>
      <c r="AE69" s="18"/>
      <c r="AF69" s="18"/>
    </row>
    <row r="70" spans="2:81" x14ac:dyDescent="0.2">
      <c r="B70" s="187"/>
      <c r="C70" s="190"/>
      <c r="D70" s="22" t="s">
        <v>30</v>
      </c>
      <c r="E70" s="31"/>
      <c r="F70" s="41">
        <v>1</v>
      </c>
      <c r="G70" s="41">
        <v>2</v>
      </c>
      <c r="H70" s="31">
        <v>1</v>
      </c>
      <c r="I70" s="31"/>
      <c r="J70" s="31"/>
      <c r="K70" s="31"/>
      <c r="L70" s="31"/>
      <c r="M70" s="31"/>
      <c r="N70" s="31"/>
      <c r="O70" s="31"/>
      <c r="P70" s="32">
        <v>2</v>
      </c>
      <c r="AB70" s="18"/>
      <c r="AC70" s="18"/>
      <c r="AD70" s="18"/>
      <c r="AE70" s="18"/>
      <c r="AF70" s="18"/>
    </row>
    <row r="71" spans="2:81" x14ac:dyDescent="0.2">
      <c r="B71" s="187"/>
      <c r="C71" s="190"/>
      <c r="D71" s="22" t="s">
        <v>162</v>
      </c>
      <c r="E71" s="31"/>
      <c r="F71" s="41">
        <v>0</v>
      </c>
      <c r="G71" s="41">
        <v>0</v>
      </c>
      <c r="H71" s="31">
        <v>1</v>
      </c>
      <c r="I71" s="31"/>
      <c r="J71" s="31"/>
      <c r="K71" s="31"/>
      <c r="L71" s="31"/>
      <c r="M71" s="31"/>
      <c r="N71" s="31"/>
      <c r="O71" s="31"/>
      <c r="P71" s="32">
        <v>0</v>
      </c>
      <c r="AB71" s="18"/>
      <c r="AC71" s="18"/>
      <c r="AD71" s="18"/>
      <c r="AE71" s="18"/>
      <c r="AF71" s="18"/>
    </row>
    <row r="72" spans="2:81" x14ac:dyDescent="0.2">
      <c r="B72" s="187"/>
      <c r="C72" s="190"/>
      <c r="D72" s="53" t="s">
        <v>14</v>
      </c>
      <c r="E72" s="64"/>
      <c r="F72" s="42">
        <v>7</v>
      </c>
      <c r="G72" s="42">
        <v>6</v>
      </c>
      <c r="H72" s="64">
        <v>3</v>
      </c>
      <c r="I72" s="64"/>
      <c r="J72" s="64"/>
      <c r="K72" s="64"/>
      <c r="L72" s="64"/>
      <c r="M72" s="64"/>
      <c r="N72" s="64"/>
      <c r="O72" s="64"/>
      <c r="P72" s="103">
        <v>6</v>
      </c>
      <c r="AB72" s="18"/>
      <c r="AC72" s="18"/>
      <c r="AD72" s="18"/>
      <c r="AE72" s="18"/>
      <c r="AF72" s="18"/>
      <c r="BZ72" s="18"/>
      <c r="CA72" s="18"/>
    </row>
    <row r="73" spans="2:81" x14ac:dyDescent="0.2">
      <c r="B73" s="187"/>
      <c r="C73" s="190"/>
      <c r="D73" s="53" t="s">
        <v>134</v>
      </c>
      <c r="E73" s="64"/>
      <c r="F73" s="42">
        <v>1</v>
      </c>
      <c r="G73" s="42">
        <v>0</v>
      </c>
      <c r="H73" s="64">
        <v>0</v>
      </c>
      <c r="I73" s="64"/>
      <c r="J73" s="64"/>
      <c r="K73" s="64"/>
      <c r="L73" s="64"/>
      <c r="M73" s="64"/>
      <c r="N73" s="64"/>
      <c r="O73" s="64"/>
      <c r="P73" s="103">
        <v>1</v>
      </c>
      <c r="AB73" s="18"/>
      <c r="AC73" s="18"/>
      <c r="AD73" s="18"/>
      <c r="AE73" s="18"/>
      <c r="AF73" s="18"/>
      <c r="BZ73" s="18"/>
      <c r="CA73" s="18"/>
    </row>
    <row r="74" spans="2:81" x14ac:dyDescent="0.2">
      <c r="B74" s="187"/>
      <c r="C74" s="190"/>
      <c r="D74" s="53" t="s">
        <v>138</v>
      </c>
      <c r="E74" s="64"/>
      <c r="F74" s="42">
        <v>1</v>
      </c>
      <c r="G74" s="42">
        <v>1</v>
      </c>
      <c r="H74" s="64">
        <v>0</v>
      </c>
      <c r="I74" s="64"/>
      <c r="J74" s="64"/>
      <c r="K74" s="64"/>
      <c r="L74" s="64"/>
      <c r="M74" s="64"/>
      <c r="N74" s="64"/>
      <c r="O74" s="64"/>
      <c r="P74" s="103">
        <v>1</v>
      </c>
      <c r="AB74" s="18"/>
      <c r="AC74" s="18"/>
      <c r="AD74" s="18"/>
      <c r="AE74" s="18"/>
      <c r="AF74" s="18"/>
      <c r="BZ74" s="18"/>
      <c r="CA74" s="18"/>
    </row>
    <row r="75" spans="2:81" x14ac:dyDescent="0.2">
      <c r="B75" s="187"/>
      <c r="C75" s="190"/>
      <c r="D75" s="53" t="s">
        <v>44</v>
      </c>
      <c r="E75" s="64"/>
      <c r="F75" s="42">
        <v>0</v>
      </c>
      <c r="G75" s="42">
        <v>0</v>
      </c>
      <c r="H75" s="64">
        <v>2</v>
      </c>
      <c r="I75" s="64"/>
      <c r="J75" s="64"/>
      <c r="K75" s="64"/>
      <c r="L75" s="64"/>
      <c r="M75" s="64"/>
      <c r="N75" s="64"/>
      <c r="O75" s="64"/>
      <c r="P75" s="103">
        <v>1</v>
      </c>
      <c r="AB75" s="18"/>
      <c r="AC75" s="18"/>
      <c r="AD75" s="18"/>
      <c r="AE75" s="18"/>
      <c r="AF75" s="18"/>
      <c r="BZ75" s="18"/>
      <c r="CA75" s="18"/>
    </row>
    <row r="76" spans="2:81" x14ac:dyDescent="0.2">
      <c r="B76" s="187"/>
      <c r="C76" s="190"/>
      <c r="D76" s="53" t="s">
        <v>133</v>
      </c>
      <c r="E76" s="64"/>
      <c r="F76" s="42">
        <v>1</v>
      </c>
      <c r="G76" s="42">
        <v>1</v>
      </c>
      <c r="H76" s="64">
        <v>1</v>
      </c>
      <c r="I76" s="64"/>
      <c r="J76" s="64"/>
      <c r="K76" s="64"/>
      <c r="L76" s="64"/>
      <c r="M76" s="64"/>
      <c r="N76" s="64"/>
      <c r="O76" s="64"/>
      <c r="P76" s="103">
        <v>1</v>
      </c>
      <c r="AB76" s="18"/>
      <c r="AC76" s="18"/>
      <c r="AD76" s="18"/>
      <c r="AE76" s="18"/>
      <c r="AF76" s="18"/>
      <c r="BZ76" s="18"/>
      <c r="CA76" s="18"/>
    </row>
    <row r="77" spans="2:81" x14ac:dyDescent="0.2">
      <c r="B77" s="187"/>
      <c r="C77" s="190"/>
      <c r="D77" s="22" t="s">
        <v>141</v>
      </c>
      <c r="E77" s="31"/>
      <c r="F77" s="35">
        <v>1</v>
      </c>
      <c r="G77" s="35">
        <v>3</v>
      </c>
      <c r="H77" s="31">
        <v>2</v>
      </c>
      <c r="I77" s="31"/>
      <c r="J77" s="31"/>
      <c r="K77" s="31"/>
      <c r="L77" s="31"/>
      <c r="M77" s="31"/>
      <c r="N77" s="31"/>
      <c r="O77" s="31"/>
      <c r="P77" s="32">
        <v>0</v>
      </c>
      <c r="AB77" s="18"/>
      <c r="AC77" s="18"/>
      <c r="AD77" s="18"/>
      <c r="AE77" s="18"/>
      <c r="AF77" s="18"/>
    </row>
    <row r="78" spans="2:81" x14ac:dyDescent="0.2">
      <c r="B78" s="187"/>
      <c r="C78" s="190"/>
      <c r="D78" s="22" t="s">
        <v>140</v>
      </c>
      <c r="E78" s="31"/>
      <c r="F78" s="35">
        <v>1</v>
      </c>
      <c r="G78" s="35">
        <v>0</v>
      </c>
      <c r="H78" s="31">
        <v>0</v>
      </c>
      <c r="I78" s="31"/>
      <c r="J78" s="31"/>
      <c r="K78" s="31"/>
      <c r="L78" s="31"/>
      <c r="M78" s="31"/>
      <c r="N78" s="31"/>
      <c r="O78" s="31"/>
      <c r="P78" s="32">
        <v>0</v>
      </c>
      <c r="AB78" s="18"/>
      <c r="AC78" s="18"/>
      <c r="AD78" s="18"/>
      <c r="AE78" s="18"/>
      <c r="AF78" s="18"/>
    </row>
    <row r="79" spans="2:81" x14ac:dyDescent="0.2">
      <c r="B79" s="187"/>
      <c r="C79" s="190"/>
      <c r="D79" s="53" t="s">
        <v>82</v>
      </c>
      <c r="E79" s="64"/>
      <c r="F79" s="128">
        <v>2</v>
      </c>
      <c r="G79" s="128">
        <v>2</v>
      </c>
      <c r="H79" s="64">
        <v>2</v>
      </c>
      <c r="I79" s="64"/>
      <c r="J79" s="64"/>
      <c r="K79" s="64"/>
      <c r="L79" s="64"/>
      <c r="M79" s="64"/>
      <c r="N79" s="64"/>
      <c r="O79" s="64"/>
      <c r="P79" s="103">
        <v>3</v>
      </c>
      <c r="AB79" s="18"/>
      <c r="AC79" s="18"/>
      <c r="AD79" s="18"/>
      <c r="AE79" s="18"/>
      <c r="AF79" s="18"/>
    </row>
    <row r="80" spans="2:81" x14ac:dyDescent="0.2">
      <c r="B80" s="187"/>
      <c r="C80" s="190"/>
      <c r="D80" s="53" t="s">
        <v>106</v>
      </c>
      <c r="E80" s="64"/>
      <c r="F80" s="42">
        <v>1</v>
      </c>
      <c r="G80" s="42">
        <v>0</v>
      </c>
      <c r="H80" s="64">
        <v>0</v>
      </c>
      <c r="I80" s="64"/>
      <c r="J80" s="64"/>
      <c r="K80" s="64"/>
      <c r="L80" s="64"/>
      <c r="M80" s="64"/>
      <c r="N80" s="64"/>
      <c r="O80" s="64"/>
      <c r="P80" s="103">
        <v>1</v>
      </c>
      <c r="AB80" s="18"/>
      <c r="AC80" s="18"/>
      <c r="AD80" s="18"/>
      <c r="AE80" s="18"/>
      <c r="AF80" s="18"/>
      <c r="BN80" s="18"/>
    </row>
    <row r="81" spans="2:81" x14ac:dyDescent="0.2">
      <c r="B81" s="187"/>
      <c r="C81" s="190"/>
      <c r="D81" s="22" t="s">
        <v>126</v>
      </c>
      <c r="E81" s="31"/>
      <c r="F81" s="35">
        <v>3</v>
      </c>
      <c r="G81" s="35">
        <v>1</v>
      </c>
      <c r="H81" s="31">
        <v>2</v>
      </c>
      <c r="I81" s="31"/>
      <c r="J81" s="31"/>
      <c r="K81" s="31"/>
      <c r="L81" s="31"/>
      <c r="M81" s="31"/>
      <c r="N81" s="31"/>
      <c r="O81" s="31"/>
      <c r="P81" s="32">
        <v>2</v>
      </c>
      <c r="AB81" s="18"/>
      <c r="AC81" s="18"/>
      <c r="AD81" s="18"/>
      <c r="AE81" s="18"/>
      <c r="AF81" s="18"/>
      <c r="AP81" s="18"/>
      <c r="AQ81" s="18"/>
    </row>
    <row r="82" spans="2:81" ht="16" thickBot="1" x14ac:dyDescent="0.25">
      <c r="B82" s="193"/>
      <c r="C82" s="192"/>
      <c r="D82" s="147" t="s">
        <v>142</v>
      </c>
      <c r="E82" s="39"/>
      <c r="F82" s="65">
        <v>1</v>
      </c>
      <c r="G82" s="65">
        <v>1</v>
      </c>
      <c r="H82" s="39">
        <v>1</v>
      </c>
      <c r="I82" s="39"/>
      <c r="J82" s="39"/>
      <c r="K82" s="39"/>
      <c r="L82" s="39"/>
      <c r="M82" s="39"/>
      <c r="N82" s="39"/>
      <c r="O82" s="39"/>
      <c r="P82" s="38">
        <v>0</v>
      </c>
      <c r="AB82" s="18"/>
      <c r="AC82" s="18"/>
      <c r="AD82" s="18"/>
      <c r="AE82" s="18"/>
      <c r="AF82" s="18"/>
      <c r="BE82" s="18"/>
      <c r="BF82" s="18"/>
    </row>
    <row r="83" spans="2:81" x14ac:dyDescent="0.2">
      <c r="AB83" s="18"/>
      <c r="AC83" s="18"/>
      <c r="AD83" s="18"/>
      <c r="AE83" s="18"/>
      <c r="AF83" s="18"/>
      <c r="BB83" s="18"/>
      <c r="BC83" s="18"/>
    </row>
    <row r="84" spans="2:81" x14ac:dyDescent="0.2">
      <c r="AB84" s="18"/>
      <c r="AC84" s="18"/>
      <c r="AD84" s="18"/>
      <c r="AE84" s="18"/>
      <c r="AF84" s="18"/>
      <c r="BZ84" s="18"/>
      <c r="CA84" s="18"/>
    </row>
    <row r="85" spans="2:81" ht="20" thickBot="1" x14ac:dyDescent="0.3">
      <c r="B85" s="16" t="s">
        <v>129</v>
      </c>
      <c r="AB85" s="18"/>
      <c r="AC85" s="18"/>
      <c r="AD85" s="18"/>
      <c r="AE85" s="18"/>
      <c r="AF85" s="18"/>
    </row>
    <row r="86" spans="2:81" ht="48" x14ac:dyDescent="0.2">
      <c r="B86" s="141" t="s">
        <v>66</v>
      </c>
      <c r="C86" s="142" t="s">
        <v>67</v>
      </c>
      <c r="D86" s="139" t="s">
        <v>64</v>
      </c>
      <c r="E86" s="138" t="s">
        <v>65</v>
      </c>
      <c r="F86" s="139" t="s">
        <v>62</v>
      </c>
      <c r="G86" s="139" t="s">
        <v>69</v>
      </c>
      <c r="H86" s="138" t="s">
        <v>70</v>
      </c>
      <c r="I86" s="138" t="s">
        <v>71</v>
      </c>
      <c r="J86" s="138" t="s">
        <v>72</v>
      </c>
      <c r="K86" s="138" t="s">
        <v>84</v>
      </c>
      <c r="L86" s="138" t="s">
        <v>74</v>
      </c>
      <c r="M86" s="138" t="s">
        <v>85</v>
      </c>
      <c r="N86" s="138" t="s">
        <v>76</v>
      </c>
      <c r="O86" s="139" t="s">
        <v>77</v>
      </c>
      <c r="P86" s="66"/>
      <c r="AB86" s="18"/>
      <c r="AC86" s="18"/>
      <c r="AD86" s="18"/>
      <c r="AE86" s="18"/>
      <c r="AF86" s="18"/>
      <c r="CC86" s="18"/>
    </row>
    <row r="87" spans="2:81" x14ac:dyDescent="0.2">
      <c r="B87" s="130">
        <v>1</v>
      </c>
      <c r="C87" s="131">
        <v>2006</v>
      </c>
      <c r="D87" s="104"/>
      <c r="E87" s="129">
        <v>6</v>
      </c>
      <c r="F87" s="104">
        <v>5</v>
      </c>
      <c r="G87" s="104">
        <v>3</v>
      </c>
      <c r="H87" s="131"/>
      <c r="I87" s="131"/>
      <c r="J87" s="131"/>
      <c r="K87" s="131"/>
      <c r="L87" s="131"/>
      <c r="M87" s="131"/>
      <c r="N87" s="131"/>
      <c r="O87" s="104"/>
      <c r="P87" s="67"/>
      <c r="AB87" s="18"/>
      <c r="AC87" s="18"/>
      <c r="AD87" s="18"/>
      <c r="AE87" s="18"/>
      <c r="AF87" s="18"/>
      <c r="CC87" s="18"/>
    </row>
    <row r="88" spans="2:81" x14ac:dyDescent="0.2">
      <c r="B88" s="132">
        <v>2</v>
      </c>
      <c r="C88" s="133">
        <v>2007</v>
      </c>
      <c r="D88" s="134"/>
      <c r="E88" s="136">
        <v>2</v>
      </c>
      <c r="F88" s="143">
        <v>4</v>
      </c>
      <c r="G88" s="134">
        <v>4</v>
      </c>
      <c r="H88" s="133"/>
      <c r="I88" s="133"/>
      <c r="J88" s="133"/>
      <c r="K88" s="133"/>
      <c r="L88" s="133"/>
      <c r="M88" s="133"/>
      <c r="N88" s="133"/>
      <c r="O88" s="134"/>
      <c r="P88" s="67"/>
      <c r="AB88" s="18"/>
      <c r="AC88" s="18"/>
      <c r="AD88" s="18"/>
      <c r="AE88" s="18"/>
      <c r="AF88" s="18"/>
      <c r="CC88" s="18"/>
    </row>
    <row r="89" spans="2:81" x14ac:dyDescent="0.2">
      <c r="B89" s="30">
        <v>3</v>
      </c>
      <c r="C89" s="31">
        <v>2008</v>
      </c>
      <c r="D89" s="33"/>
      <c r="E89" s="35">
        <v>0</v>
      </c>
      <c r="F89" s="33">
        <v>0</v>
      </c>
      <c r="G89" s="33">
        <v>0</v>
      </c>
      <c r="H89" s="31"/>
      <c r="I89" s="31"/>
      <c r="J89" s="31"/>
      <c r="K89" s="31"/>
      <c r="L89" s="31"/>
      <c r="M89" s="31"/>
      <c r="N89" s="31"/>
      <c r="O89" s="33"/>
      <c r="P89" s="67"/>
      <c r="AB89" s="18"/>
      <c r="AC89" s="18"/>
      <c r="AD89" s="18"/>
      <c r="AE89" s="18"/>
      <c r="AF89" s="18"/>
      <c r="BB89" s="18"/>
      <c r="BC89" s="18"/>
    </row>
    <row r="90" spans="2:81" x14ac:dyDescent="0.2">
      <c r="B90" s="132">
        <v>4</v>
      </c>
      <c r="C90" s="133">
        <v>2009</v>
      </c>
      <c r="D90" s="134"/>
      <c r="E90" s="136">
        <v>2</v>
      </c>
      <c r="F90" s="134">
        <v>2</v>
      </c>
      <c r="G90" s="134">
        <v>1</v>
      </c>
      <c r="H90" s="133"/>
      <c r="I90" s="133"/>
      <c r="J90" s="133"/>
      <c r="K90" s="133"/>
      <c r="L90" s="133"/>
      <c r="M90" s="133"/>
      <c r="N90" s="133"/>
      <c r="O90" s="134"/>
      <c r="P90" s="67"/>
      <c r="AB90" s="18"/>
      <c r="AC90" s="18"/>
      <c r="AD90" s="18"/>
      <c r="AE90" s="18"/>
      <c r="AF90" s="18"/>
    </row>
    <row r="91" spans="2:81" x14ac:dyDescent="0.2">
      <c r="B91" s="30">
        <v>5</v>
      </c>
      <c r="C91" s="31">
        <v>2010</v>
      </c>
      <c r="D91" s="33"/>
      <c r="E91" s="35">
        <v>3</v>
      </c>
      <c r="F91" s="33">
        <v>1</v>
      </c>
      <c r="G91" s="33">
        <v>2</v>
      </c>
      <c r="H91" s="31"/>
      <c r="I91" s="31"/>
      <c r="J91" s="31"/>
      <c r="K91" s="31"/>
      <c r="L91" s="31"/>
      <c r="M91" s="31"/>
      <c r="N91" s="31"/>
      <c r="O91" s="33"/>
      <c r="P91" s="67"/>
      <c r="AB91" s="18"/>
      <c r="AC91" s="18"/>
      <c r="AD91" s="18"/>
      <c r="AE91" s="18"/>
      <c r="AF91" s="18"/>
    </row>
    <row r="92" spans="2:81" x14ac:dyDescent="0.2">
      <c r="B92" s="132">
        <v>6</v>
      </c>
      <c r="C92" s="133">
        <v>2011</v>
      </c>
      <c r="D92" s="134"/>
      <c r="E92" s="136">
        <v>1</v>
      </c>
      <c r="F92" s="134">
        <v>1</v>
      </c>
      <c r="G92" s="134">
        <v>1</v>
      </c>
      <c r="H92" s="133"/>
      <c r="I92" s="133"/>
      <c r="J92" s="133"/>
      <c r="K92" s="133"/>
      <c r="L92" s="133"/>
      <c r="M92" s="133"/>
      <c r="N92" s="133"/>
      <c r="O92" s="134"/>
      <c r="P92" s="67"/>
      <c r="AB92" s="18"/>
      <c r="AC92" s="18"/>
      <c r="AD92" s="18"/>
      <c r="AE92" s="18"/>
      <c r="AF92" s="18"/>
    </row>
    <row r="93" spans="2:81" x14ac:dyDescent="0.2">
      <c r="B93" s="30">
        <v>7</v>
      </c>
      <c r="C93" s="31">
        <v>2012</v>
      </c>
      <c r="D93" s="33"/>
      <c r="E93" s="35">
        <v>1</v>
      </c>
      <c r="F93" s="33">
        <v>0</v>
      </c>
      <c r="G93" s="33">
        <v>0</v>
      </c>
      <c r="H93" s="31"/>
      <c r="I93" s="31"/>
      <c r="J93" s="31"/>
      <c r="K93" s="31"/>
      <c r="L93" s="31"/>
      <c r="M93" s="31"/>
      <c r="N93" s="31"/>
      <c r="O93" s="33"/>
      <c r="P93" s="67"/>
      <c r="AB93" s="18"/>
      <c r="AC93" s="18"/>
      <c r="AD93" s="18"/>
      <c r="AE93" s="18"/>
      <c r="AF93" s="18"/>
    </row>
    <row r="94" spans="2:81" x14ac:dyDescent="0.2">
      <c r="B94" s="132">
        <v>8</v>
      </c>
      <c r="C94" s="133">
        <v>2013</v>
      </c>
      <c r="D94" s="134"/>
      <c r="E94" s="136">
        <v>0</v>
      </c>
      <c r="F94" s="134">
        <v>0</v>
      </c>
      <c r="G94" s="134">
        <v>0</v>
      </c>
      <c r="H94" s="133"/>
      <c r="I94" s="133"/>
      <c r="J94" s="133"/>
      <c r="K94" s="133"/>
      <c r="L94" s="133"/>
      <c r="M94" s="133"/>
      <c r="N94" s="133"/>
      <c r="O94" s="134"/>
      <c r="P94" s="67"/>
      <c r="AB94" s="18"/>
      <c r="AC94" s="18"/>
      <c r="AD94" s="18"/>
      <c r="AE94" s="18"/>
      <c r="AF94" s="18"/>
      <c r="CC94" s="18"/>
    </row>
    <row r="95" spans="2:81" x14ac:dyDescent="0.2">
      <c r="B95" s="30">
        <v>9</v>
      </c>
      <c r="C95" s="31">
        <v>2014</v>
      </c>
      <c r="D95" s="33"/>
      <c r="E95" s="35">
        <v>4</v>
      </c>
      <c r="F95" s="33">
        <v>4</v>
      </c>
      <c r="G95" s="33">
        <v>3</v>
      </c>
      <c r="H95" s="31"/>
      <c r="I95" s="31"/>
      <c r="J95" s="31"/>
      <c r="K95" s="31"/>
      <c r="L95" s="31"/>
      <c r="M95" s="31"/>
      <c r="N95" s="31"/>
      <c r="O95" s="33"/>
      <c r="P95" s="67"/>
      <c r="AB95" s="18"/>
      <c r="AC95" s="18"/>
      <c r="AD95" s="18"/>
      <c r="AE95" s="18"/>
      <c r="AF95" s="18"/>
    </row>
    <row r="96" spans="2:81" x14ac:dyDescent="0.2">
      <c r="B96" s="132">
        <v>10</v>
      </c>
      <c r="C96" s="133">
        <v>2015</v>
      </c>
      <c r="D96" s="134"/>
      <c r="E96" s="136">
        <v>4</v>
      </c>
      <c r="F96" s="134">
        <v>5</v>
      </c>
      <c r="G96" s="134">
        <v>5</v>
      </c>
      <c r="H96" s="133"/>
      <c r="I96" s="133"/>
      <c r="J96" s="133"/>
      <c r="K96" s="133"/>
      <c r="L96" s="133"/>
      <c r="M96" s="133"/>
      <c r="N96" s="133"/>
      <c r="O96" s="134"/>
      <c r="P96" s="67"/>
      <c r="AB96" s="18"/>
      <c r="AC96" s="18"/>
      <c r="AD96" s="18"/>
      <c r="AE96" s="18"/>
      <c r="AF96" s="18"/>
    </row>
    <row r="97" spans="2:73" x14ac:dyDescent="0.2">
      <c r="B97" s="30">
        <v>11</v>
      </c>
      <c r="C97" s="31">
        <v>2016</v>
      </c>
      <c r="D97" s="33"/>
      <c r="E97" s="128">
        <v>16</v>
      </c>
      <c r="F97" s="33">
        <v>13</v>
      </c>
      <c r="G97" s="33">
        <v>11</v>
      </c>
      <c r="H97" s="64"/>
      <c r="I97" s="64"/>
      <c r="J97" s="64"/>
      <c r="K97" s="64"/>
      <c r="L97" s="64"/>
      <c r="M97" s="64"/>
      <c r="N97" s="64"/>
      <c r="O97" s="34"/>
      <c r="P97" s="67"/>
      <c r="AB97" s="18"/>
      <c r="AC97" s="18"/>
      <c r="AD97" s="18"/>
      <c r="AE97" s="18"/>
      <c r="AF97" s="18"/>
    </row>
    <row r="98" spans="2:73" x14ac:dyDescent="0.2">
      <c r="B98" s="159">
        <v>12</v>
      </c>
      <c r="C98" s="144">
        <v>2017</v>
      </c>
      <c r="D98" s="135"/>
      <c r="E98" s="162">
        <v>66</v>
      </c>
      <c r="F98" s="135">
        <v>49</v>
      </c>
      <c r="G98" s="135">
        <v>40</v>
      </c>
      <c r="H98" s="144"/>
      <c r="I98" s="144"/>
      <c r="J98" s="144"/>
      <c r="K98" s="144"/>
      <c r="L98" s="144"/>
      <c r="M98" s="144"/>
      <c r="N98" s="144"/>
      <c r="O98" s="135"/>
      <c r="P98" s="67"/>
      <c r="AB98" s="18"/>
      <c r="AC98" s="18"/>
      <c r="AD98" s="18"/>
      <c r="AE98" s="18"/>
      <c r="AF98" s="18"/>
    </row>
    <row r="99" spans="2:73" ht="16" thickBot="1" x14ac:dyDescent="0.25">
      <c r="B99" s="171">
        <v>13</v>
      </c>
      <c r="C99" s="65">
        <v>2018</v>
      </c>
      <c r="D99" s="165"/>
      <c r="E99" s="65">
        <v>19</v>
      </c>
      <c r="F99" s="165">
        <v>31</v>
      </c>
      <c r="G99" s="165">
        <v>44</v>
      </c>
      <c r="H99" s="39"/>
      <c r="I99" s="39"/>
      <c r="J99" s="39"/>
      <c r="K99" s="39"/>
      <c r="L99" s="39"/>
      <c r="M99" s="39"/>
      <c r="N99" s="39"/>
      <c r="O99" s="38"/>
      <c r="P99" s="67"/>
      <c r="AB99" s="18"/>
      <c r="AC99" s="18"/>
      <c r="AD99" s="18"/>
      <c r="AE99" s="18"/>
      <c r="AF99" s="18"/>
    </row>
    <row r="100" spans="2:73" ht="16" thickBot="1" x14ac:dyDescent="0.25">
      <c r="B100" s="168"/>
      <c r="C100" s="172" t="s">
        <v>2</v>
      </c>
      <c r="D100" s="169"/>
      <c r="E100" s="81">
        <f>SUM(E87:E99)</f>
        <v>124</v>
      </c>
      <c r="F100" s="81">
        <f>SUM(F87:F99)</f>
        <v>115</v>
      </c>
      <c r="G100" s="169">
        <f>SUM(G87:G99)</f>
        <v>114</v>
      </c>
      <c r="H100" s="169"/>
      <c r="I100" s="169"/>
      <c r="J100" s="169"/>
      <c r="K100" s="169"/>
      <c r="L100" s="169"/>
      <c r="M100" s="169"/>
      <c r="N100" s="169"/>
      <c r="O100" s="170"/>
      <c r="AB100" s="18"/>
      <c r="AC100" s="18"/>
      <c r="AD100" s="18"/>
      <c r="AE100" s="18"/>
      <c r="AF100" s="18"/>
    </row>
    <row r="101" spans="2:73" x14ac:dyDescent="0.2">
      <c r="C101" s="57"/>
      <c r="E101" s="173"/>
      <c r="AB101" s="18"/>
      <c r="AC101" s="18"/>
      <c r="AD101" s="18"/>
      <c r="AE101" s="18"/>
      <c r="AF101" s="18"/>
    </row>
    <row r="102" spans="2:73" ht="20" thickBot="1" x14ac:dyDescent="0.3">
      <c r="B102" s="16" t="s">
        <v>86</v>
      </c>
      <c r="C102" s="15"/>
      <c r="D102" s="15"/>
      <c r="E102" s="15"/>
      <c r="AB102" s="18"/>
      <c r="AC102" s="18"/>
      <c r="AD102" s="18"/>
      <c r="AE102" s="18"/>
      <c r="AF102" s="18"/>
    </row>
    <row r="103" spans="2:73" ht="20" thickBot="1" x14ac:dyDescent="0.3">
      <c r="B103" s="84" t="s">
        <v>1</v>
      </c>
      <c r="C103" s="85"/>
      <c r="D103" s="86"/>
      <c r="E103" s="91" t="s">
        <v>65</v>
      </c>
      <c r="F103" s="91" t="s">
        <v>62</v>
      </c>
      <c r="G103" s="111" t="s">
        <v>69</v>
      </c>
      <c r="H103" s="91" t="s">
        <v>70</v>
      </c>
      <c r="I103" s="111" t="s">
        <v>71</v>
      </c>
      <c r="J103" s="95" t="s">
        <v>72</v>
      </c>
      <c r="K103" s="91" t="s">
        <v>84</v>
      </c>
      <c r="L103" s="99" t="s">
        <v>74</v>
      </c>
      <c r="M103" s="99" t="s">
        <v>85</v>
      </c>
      <c r="N103" s="99" t="s">
        <v>76</v>
      </c>
      <c r="O103" s="184" t="s">
        <v>77</v>
      </c>
      <c r="AB103" s="18"/>
      <c r="AC103" s="18"/>
      <c r="AD103" s="18"/>
      <c r="AE103" s="18"/>
      <c r="AF103" s="18"/>
    </row>
    <row r="104" spans="2:73" ht="19" x14ac:dyDescent="0.25">
      <c r="B104" s="72" t="s">
        <v>91</v>
      </c>
      <c r="C104" s="74"/>
      <c r="D104" s="73"/>
      <c r="E104" s="92">
        <v>19</v>
      </c>
      <c r="F104" s="92">
        <v>19</v>
      </c>
      <c r="G104" s="112">
        <v>23</v>
      </c>
      <c r="H104" s="96"/>
      <c r="I104" s="92"/>
      <c r="J104" s="92"/>
      <c r="K104" s="92"/>
      <c r="L104" s="96"/>
      <c r="M104" s="92"/>
      <c r="N104" s="96"/>
      <c r="O104" s="117"/>
      <c r="AB104" s="18"/>
      <c r="AC104" s="18"/>
      <c r="AD104" s="18"/>
      <c r="AE104" s="18"/>
      <c r="AF104" s="18"/>
    </row>
    <row r="105" spans="2:73" ht="19" x14ac:dyDescent="0.25">
      <c r="B105" s="75" t="s">
        <v>92</v>
      </c>
      <c r="C105" s="76"/>
      <c r="D105" s="77"/>
      <c r="E105" s="93">
        <v>20</v>
      </c>
      <c r="F105" s="93">
        <v>20</v>
      </c>
      <c r="G105" s="113">
        <v>20</v>
      </c>
      <c r="H105" s="97"/>
      <c r="I105" s="93"/>
      <c r="J105" s="93"/>
      <c r="K105" s="93"/>
      <c r="L105" s="97"/>
      <c r="M105" s="93"/>
      <c r="N105" s="97"/>
      <c r="O105" s="118"/>
      <c r="AB105" s="18"/>
      <c r="AC105" s="18"/>
      <c r="AD105" s="18"/>
      <c r="AE105" s="18"/>
      <c r="AF105" s="18"/>
    </row>
    <row r="106" spans="2:73" ht="36.75" customHeight="1" thickBot="1" x14ac:dyDescent="0.3">
      <c r="B106" s="194" t="s">
        <v>128</v>
      </c>
      <c r="C106" s="195"/>
      <c r="D106" s="196"/>
      <c r="E106" s="94">
        <v>85</v>
      </c>
      <c r="F106" s="94">
        <v>76</v>
      </c>
      <c r="G106" s="114">
        <v>71</v>
      </c>
      <c r="H106" s="98"/>
      <c r="I106" s="126"/>
      <c r="J106" s="126"/>
      <c r="K106" s="126"/>
      <c r="L106" s="166"/>
      <c r="M106" s="126"/>
      <c r="N106" s="166"/>
      <c r="O106" s="119"/>
      <c r="AB106" s="18"/>
      <c r="AC106" s="18"/>
      <c r="AD106" s="18"/>
      <c r="AE106" s="18"/>
      <c r="AF106" s="18"/>
    </row>
    <row r="107" spans="2:73" ht="20" thickBot="1" x14ac:dyDescent="0.3">
      <c r="B107" s="83" t="s">
        <v>93</v>
      </c>
      <c r="C107" s="82"/>
      <c r="D107" s="80"/>
      <c r="E107" s="99">
        <f>SUM(E104:E106)</f>
        <v>124</v>
      </c>
      <c r="F107" s="99">
        <f t="shared" ref="F107" si="1">SUM(F104:F106)</f>
        <v>115</v>
      </c>
      <c r="G107" s="99">
        <f t="shared" ref="G107:J107" si="2">SUM(G104:G106)</f>
        <v>114</v>
      </c>
      <c r="H107" s="100">
        <f t="shared" si="2"/>
        <v>0</v>
      </c>
      <c r="I107" s="127">
        <f t="shared" si="2"/>
        <v>0</v>
      </c>
      <c r="J107" s="127">
        <f t="shared" si="2"/>
        <v>0</v>
      </c>
      <c r="K107" s="127">
        <f>SUM(K104:K106)</f>
        <v>0</v>
      </c>
      <c r="L107" s="167">
        <f t="shared" ref="L107:N107" si="3">SUM(L104:L106)</f>
        <v>0</v>
      </c>
      <c r="M107" s="127">
        <f>SUM(M104:M106)</f>
        <v>0</v>
      </c>
      <c r="N107" s="167">
        <f t="shared" si="3"/>
        <v>0</v>
      </c>
      <c r="O107" s="120">
        <f>SUM(O104:O106)</f>
        <v>0</v>
      </c>
      <c r="AB107" s="18"/>
      <c r="AC107" s="18"/>
      <c r="AD107" s="18"/>
      <c r="AE107" s="18"/>
      <c r="AF107" s="18"/>
    </row>
    <row r="108" spans="2:73" ht="16" thickBot="1" x14ac:dyDescent="0.25">
      <c r="AB108" s="18"/>
      <c r="AC108" s="18"/>
      <c r="AD108" s="18"/>
      <c r="AE108" s="18"/>
      <c r="AF108" s="18"/>
      <c r="BK108" s="18"/>
    </row>
    <row r="109" spans="2:73" x14ac:dyDescent="0.2">
      <c r="F109" s="145" t="s">
        <v>100</v>
      </c>
      <c r="G109" s="125"/>
      <c r="AB109" s="18"/>
      <c r="AC109" s="18"/>
      <c r="AD109" s="18"/>
      <c r="AE109" s="18"/>
      <c r="AF109" s="18"/>
    </row>
    <row r="110" spans="2:73" x14ac:dyDescent="0.2">
      <c r="F110" s="121" t="s">
        <v>94</v>
      </c>
      <c r="G110" s="115">
        <v>8</v>
      </c>
      <c r="AB110" s="18"/>
      <c r="AC110" s="18"/>
      <c r="AD110" s="18"/>
      <c r="AE110" s="18"/>
      <c r="AF110" s="18"/>
      <c r="BE110" s="18"/>
      <c r="BF110" s="18"/>
      <c r="BT110" s="18"/>
      <c r="BU110" s="18"/>
    </row>
    <row r="111" spans="2:73" x14ac:dyDescent="0.2">
      <c r="F111" s="121" t="s">
        <v>95</v>
      </c>
      <c r="G111" s="115"/>
      <c r="AB111" s="18"/>
      <c r="AC111" s="18"/>
      <c r="AD111" s="18"/>
      <c r="AE111" s="18"/>
      <c r="AF111" s="18"/>
    </row>
    <row r="112" spans="2:73" x14ac:dyDescent="0.2">
      <c r="F112" s="121" t="s">
        <v>96</v>
      </c>
      <c r="G112" s="115">
        <v>9</v>
      </c>
      <c r="AB112" s="18"/>
      <c r="AC112" s="18"/>
      <c r="AD112" s="18"/>
      <c r="AE112" s="18"/>
      <c r="AF112" s="18"/>
      <c r="BB112" s="18"/>
      <c r="BC112" s="18"/>
    </row>
    <row r="113" spans="6:79" x14ac:dyDescent="0.2">
      <c r="F113" s="121" t="s">
        <v>97</v>
      </c>
      <c r="G113" s="115">
        <v>2</v>
      </c>
      <c r="AB113" s="18"/>
      <c r="AC113" s="18"/>
      <c r="AD113" s="18"/>
      <c r="AE113" s="18"/>
      <c r="AF113" s="18"/>
    </row>
    <row r="114" spans="6:79" x14ac:dyDescent="0.2">
      <c r="F114" s="121" t="s">
        <v>98</v>
      </c>
      <c r="G114" s="115">
        <v>2</v>
      </c>
      <c r="AB114" s="18"/>
      <c r="AC114" s="18"/>
      <c r="AD114" s="18"/>
      <c r="AE114" s="18"/>
      <c r="AF114" s="18"/>
      <c r="AJ114" s="18"/>
    </row>
    <row r="115" spans="6:79" x14ac:dyDescent="0.2">
      <c r="F115" s="121" t="s">
        <v>99</v>
      </c>
      <c r="G115" s="115"/>
      <c r="AB115" s="18"/>
      <c r="AC115" s="18"/>
      <c r="AD115" s="18"/>
      <c r="AE115" s="18"/>
      <c r="AF115" s="18"/>
      <c r="BW115" s="18"/>
      <c r="BX115" s="18"/>
    </row>
    <row r="116" spans="6:79" x14ac:dyDescent="0.2">
      <c r="F116" s="121" t="s">
        <v>122</v>
      </c>
      <c r="G116" s="115"/>
      <c r="AB116" s="18"/>
      <c r="AC116" s="18"/>
      <c r="AD116" s="18"/>
      <c r="AE116" s="18"/>
      <c r="AF116" s="18"/>
    </row>
    <row r="117" spans="6:79" x14ac:dyDescent="0.2">
      <c r="F117" s="121" t="s">
        <v>123</v>
      </c>
      <c r="G117" s="115"/>
      <c r="AB117" s="18"/>
      <c r="AC117" s="18"/>
      <c r="AD117" s="18"/>
      <c r="AE117" s="18"/>
      <c r="AF117" s="18"/>
      <c r="BB117" s="18"/>
      <c r="BC117" s="18"/>
    </row>
    <row r="118" spans="6:79" x14ac:dyDescent="0.2">
      <c r="F118" s="123" t="s">
        <v>124</v>
      </c>
      <c r="G118" s="124"/>
      <c r="AB118" s="18"/>
      <c r="AC118" s="18"/>
      <c r="AD118" s="18"/>
      <c r="AE118" s="18"/>
      <c r="AF118" s="18"/>
    </row>
    <row r="119" spans="6:79" ht="16" thickBot="1" x14ac:dyDescent="0.25">
      <c r="F119" s="122" t="s">
        <v>125</v>
      </c>
      <c r="G119" s="116">
        <v>2</v>
      </c>
      <c r="AB119" s="18"/>
      <c r="AC119" s="18"/>
      <c r="AD119" s="18"/>
      <c r="AE119" s="18"/>
      <c r="AF119" s="18"/>
      <c r="BK119" s="18"/>
      <c r="BW119" s="18"/>
      <c r="BX119" s="18"/>
    </row>
    <row r="120" spans="6:79" x14ac:dyDescent="0.2">
      <c r="AB120" s="18"/>
      <c r="AC120" s="18"/>
      <c r="AD120" s="18"/>
      <c r="AE120" s="18"/>
      <c r="AF120" s="18"/>
      <c r="AV120" s="18"/>
      <c r="AW120" s="18"/>
    </row>
    <row r="121" spans="6:79" x14ac:dyDescent="0.2">
      <c r="AB121" s="18"/>
      <c r="AC121" s="18"/>
      <c r="AD121" s="18"/>
      <c r="AE121" s="18"/>
      <c r="AF121" s="18"/>
      <c r="AV121" s="18"/>
      <c r="AW121" s="18"/>
    </row>
    <row r="122" spans="6:79" x14ac:dyDescent="0.2">
      <c r="AB122" s="18"/>
      <c r="AC122" s="18"/>
      <c r="AD122" s="18"/>
      <c r="AE122" s="18"/>
      <c r="AF122" s="18"/>
      <c r="BE122" s="18"/>
      <c r="BF122" s="18"/>
    </row>
    <row r="123" spans="6:79" x14ac:dyDescent="0.2">
      <c r="AB123" s="18"/>
      <c r="AC123" s="18"/>
      <c r="AD123" s="18"/>
      <c r="AE123" s="18"/>
      <c r="AF123" s="18"/>
    </row>
    <row r="124" spans="6:79" x14ac:dyDescent="0.2">
      <c r="AB124" s="18"/>
      <c r="AC124" s="18"/>
      <c r="AD124" s="18"/>
      <c r="AE124" s="18"/>
      <c r="AF124" s="18"/>
      <c r="BQ124" s="18"/>
    </row>
    <row r="125" spans="6:79" x14ac:dyDescent="0.2">
      <c r="AB125" s="18"/>
      <c r="AC125" s="18"/>
      <c r="AD125" s="18"/>
      <c r="AE125" s="18"/>
      <c r="AF125" s="18"/>
      <c r="BW125" s="18"/>
      <c r="BX125" s="18"/>
    </row>
    <row r="126" spans="6:79" x14ac:dyDescent="0.2">
      <c r="AB126" s="18"/>
      <c r="AC126" s="18"/>
      <c r="AD126" s="18"/>
      <c r="AE126" s="18"/>
      <c r="AF126" s="18"/>
    </row>
    <row r="127" spans="6:79" x14ac:dyDescent="0.2">
      <c r="AB127" s="18"/>
      <c r="AC127" s="18"/>
      <c r="AD127" s="18"/>
      <c r="AE127" s="18"/>
      <c r="AF127" s="18"/>
      <c r="AV127" s="18"/>
      <c r="AW127" s="18"/>
      <c r="BE127" s="18"/>
      <c r="BF127" s="18"/>
      <c r="BZ127" s="18"/>
      <c r="CA127" s="18"/>
    </row>
    <row r="128" spans="6:79" x14ac:dyDescent="0.2">
      <c r="AB128" s="18"/>
      <c r="AC128" s="18"/>
      <c r="AD128" s="18"/>
      <c r="AE128" s="18"/>
      <c r="AF128" s="18"/>
    </row>
    <row r="129" spans="28:63" x14ac:dyDescent="0.2">
      <c r="AB129" s="18"/>
      <c r="AC129" s="18"/>
      <c r="AD129" s="18"/>
      <c r="AE129" s="18"/>
      <c r="AF129" s="18"/>
      <c r="AV129" s="18"/>
      <c r="AW129" s="18"/>
      <c r="BB129" s="18"/>
      <c r="BC129" s="18"/>
    </row>
    <row r="130" spans="28:63" x14ac:dyDescent="0.2">
      <c r="AB130" s="18"/>
      <c r="AC130" s="18"/>
      <c r="AD130" s="18"/>
      <c r="AE130" s="18"/>
      <c r="AF130" s="18"/>
      <c r="AV130" s="18"/>
      <c r="AW130" s="18"/>
    </row>
    <row r="131" spans="28:63" x14ac:dyDescent="0.2">
      <c r="AB131" s="18"/>
      <c r="AC131" s="18"/>
      <c r="AD131" s="18"/>
      <c r="AE131" s="18"/>
      <c r="AF131" s="18"/>
    </row>
    <row r="132" spans="28:63" x14ac:dyDescent="0.2">
      <c r="AB132" s="18"/>
      <c r="AC132" s="18"/>
      <c r="AD132" s="18"/>
      <c r="AE132" s="18"/>
      <c r="AF132" s="18"/>
    </row>
    <row r="133" spans="28:63" x14ac:dyDescent="0.2">
      <c r="AB133" s="18"/>
      <c r="AC133" s="18"/>
      <c r="AD133" s="18"/>
      <c r="AE133" s="18"/>
      <c r="AF133" s="18"/>
    </row>
    <row r="134" spans="28:63" x14ac:dyDescent="0.2">
      <c r="AB134" s="18"/>
      <c r="AC134" s="18"/>
      <c r="AD134" s="18"/>
      <c r="AE134" s="18"/>
      <c r="AF134" s="18"/>
    </row>
    <row r="135" spans="28:63" x14ac:dyDescent="0.2">
      <c r="AB135" s="18"/>
      <c r="AC135" s="18"/>
      <c r="AD135" s="18"/>
      <c r="AE135" s="18"/>
      <c r="AF135" s="18"/>
    </row>
    <row r="136" spans="28:63" x14ac:dyDescent="0.2">
      <c r="AB136" s="18"/>
      <c r="AC136" s="18"/>
      <c r="AD136" s="18"/>
      <c r="AE136" s="18"/>
      <c r="AF136" s="18"/>
    </row>
    <row r="137" spans="28:63" x14ac:dyDescent="0.2">
      <c r="AB137" s="18"/>
      <c r="AC137" s="18"/>
      <c r="AD137" s="18"/>
      <c r="AE137" s="18"/>
      <c r="AF137" s="18"/>
    </row>
    <row r="138" spans="28:63" x14ac:dyDescent="0.2">
      <c r="AB138" s="18"/>
      <c r="AC138" s="18"/>
      <c r="AD138" s="18"/>
      <c r="AE138" s="18"/>
      <c r="AF138" s="18"/>
      <c r="BB138" s="18"/>
      <c r="BC138" s="18"/>
    </row>
    <row r="139" spans="28:63" x14ac:dyDescent="0.2">
      <c r="AB139" s="18"/>
      <c r="AC139" s="18"/>
      <c r="AD139" s="18"/>
      <c r="AE139" s="18"/>
      <c r="AF139" s="18"/>
      <c r="AJ139" s="18"/>
      <c r="BK139" s="18"/>
    </row>
    <row r="140" spans="28:63" x14ac:dyDescent="0.2">
      <c r="AB140" s="18"/>
      <c r="AC140" s="18"/>
      <c r="AD140" s="18"/>
      <c r="AE140" s="18"/>
      <c r="AF140" s="18"/>
    </row>
    <row r="141" spans="28:63" x14ac:dyDescent="0.2">
      <c r="AB141" s="18"/>
      <c r="AC141" s="18"/>
      <c r="AD141" s="18"/>
      <c r="AE141" s="18"/>
      <c r="AF141" s="18"/>
      <c r="BK141" s="18"/>
    </row>
    <row r="142" spans="28:63" x14ac:dyDescent="0.2">
      <c r="AB142" s="18"/>
      <c r="AC142" s="18"/>
      <c r="AD142" s="18"/>
      <c r="AE142" s="18"/>
      <c r="AF142" s="18"/>
    </row>
    <row r="143" spans="28:63" x14ac:dyDescent="0.2">
      <c r="AB143" s="18"/>
      <c r="AC143" s="18"/>
      <c r="AD143" s="18"/>
      <c r="AE143" s="18"/>
      <c r="AF143" s="18"/>
    </row>
    <row r="144" spans="28:63" x14ac:dyDescent="0.2">
      <c r="AB144" s="18"/>
      <c r="AC144" s="18"/>
      <c r="AD144" s="18"/>
      <c r="AE144" s="18"/>
      <c r="AF144" s="18"/>
    </row>
    <row r="145" spans="28:79" x14ac:dyDescent="0.2">
      <c r="AB145" s="18"/>
      <c r="AC145" s="18"/>
      <c r="AD145" s="18"/>
      <c r="AE145" s="18"/>
      <c r="AF145" s="18"/>
      <c r="AJ145" s="18"/>
    </row>
    <row r="146" spans="28:79" x14ac:dyDescent="0.2">
      <c r="AB146" s="18"/>
      <c r="AC146" s="18"/>
      <c r="AD146" s="18"/>
      <c r="AE146" s="18"/>
      <c r="AF146" s="18"/>
    </row>
    <row r="147" spans="28:79" x14ac:dyDescent="0.2">
      <c r="AB147" s="18"/>
      <c r="AC147" s="18"/>
      <c r="AD147" s="18"/>
      <c r="AE147" s="18"/>
      <c r="AF147" s="18"/>
    </row>
    <row r="148" spans="28:79" x14ac:dyDescent="0.2">
      <c r="AB148" s="18"/>
      <c r="AC148" s="18"/>
      <c r="AD148" s="18"/>
      <c r="AE148" s="18"/>
      <c r="AF148" s="18"/>
      <c r="BK148" s="18"/>
      <c r="BW148" s="18"/>
      <c r="BX148" s="18"/>
      <c r="BZ148" s="18"/>
      <c r="CA148" s="18"/>
    </row>
    <row r="149" spans="28:79" x14ac:dyDescent="0.2">
      <c r="AB149" s="18"/>
      <c r="AC149" s="18"/>
      <c r="AD149" s="18"/>
      <c r="AE149" s="18"/>
      <c r="AF149" s="18"/>
    </row>
    <row r="150" spans="28:79" x14ac:dyDescent="0.2">
      <c r="AB150" s="18"/>
      <c r="AC150" s="18"/>
      <c r="AD150" s="18"/>
      <c r="AE150" s="18"/>
      <c r="AF150" s="18"/>
      <c r="AJ150" s="18"/>
      <c r="AV150" s="18"/>
      <c r="AW150" s="18"/>
      <c r="BB150" s="18"/>
      <c r="BC150" s="18"/>
      <c r="BW150" s="18"/>
      <c r="BX150" s="18"/>
    </row>
    <row r="151" spans="28:79" x14ac:dyDescent="0.2">
      <c r="AB151" s="18"/>
      <c r="AC151" s="18"/>
      <c r="AD151" s="18"/>
      <c r="AE151" s="18"/>
      <c r="AF151" s="18"/>
    </row>
    <row r="152" spans="28:79" x14ac:dyDescent="0.2">
      <c r="AB152" s="18"/>
      <c r="AC152" s="18"/>
      <c r="AD152" s="18"/>
      <c r="AE152" s="18"/>
      <c r="AF152" s="18"/>
      <c r="AJ152" s="18"/>
      <c r="AV152" s="18"/>
      <c r="AW152" s="18"/>
    </row>
    <row r="153" spans="28:79" x14ac:dyDescent="0.2">
      <c r="AB153" s="18"/>
      <c r="AC153" s="18"/>
      <c r="AD153" s="18"/>
      <c r="AE153" s="18"/>
      <c r="AF153" s="18"/>
      <c r="AJ153" s="18"/>
    </row>
    <row r="154" spans="28:79" x14ac:dyDescent="0.2">
      <c r="AB154" s="18"/>
      <c r="AC154" s="18"/>
      <c r="AD154" s="18"/>
      <c r="AE154" s="18"/>
      <c r="AF154" s="18"/>
      <c r="BZ154" s="18"/>
      <c r="CA154" s="18"/>
    </row>
    <row r="155" spans="28:79" x14ac:dyDescent="0.2">
      <c r="AB155" s="18"/>
      <c r="AC155" s="18"/>
      <c r="AD155" s="18"/>
      <c r="AE155" s="18"/>
      <c r="AF155" s="18"/>
      <c r="AJ155" s="18"/>
    </row>
    <row r="156" spans="28:79" x14ac:dyDescent="0.2">
      <c r="AB156" s="18"/>
      <c r="AC156" s="18"/>
      <c r="AD156" s="18"/>
      <c r="AE156" s="18"/>
      <c r="AF156" s="18"/>
      <c r="AJ156" s="18"/>
    </row>
    <row r="157" spans="28:79" x14ac:dyDescent="0.2">
      <c r="AB157" s="18"/>
      <c r="AC157" s="18"/>
      <c r="AD157" s="18"/>
      <c r="AE157" s="18"/>
      <c r="AF157" s="18"/>
    </row>
    <row r="158" spans="28:79" x14ac:dyDescent="0.2">
      <c r="AB158" s="18"/>
      <c r="AC158" s="18"/>
      <c r="AD158" s="18"/>
      <c r="AE158" s="18"/>
      <c r="AF158" s="18"/>
      <c r="BB158" s="18"/>
      <c r="BC158" s="18"/>
    </row>
    <row r="159" spans="28:79" x14ac:dyDescent="0.2">
      <c r="AB159" s="18"/>
      <c r="AC159" s="18"/>
      <c r="AD159" s="18"/>
      <c r="AE159" s="18"/>
      <c r="AF159" s="18"/>
      <c r="BW159" s="18"/>
      <c r="BX159" s="18"/>
    </row>
    <row r="160" spans="28:79" x14ac:dyDescent="0.2">
      <c r="AB160" s="18"/>
      <c r="AC160" s="18"/>
      <c r="AD160" s="18"/>
      <c r="AE160" s="18"/>
      <c r="AF160" s="18"/>
    </row>
    <row r="161" spans="28:81" x14ac:dyDescent="0.2">
      <c r="AB161" s="18"/>
      <c r="AC161" s="18"/>
      <c r="AD161" s="18"/>
      <c r="AE161" s="18"/>
      <c r="AF161" s="18"/>
      <c r="AJ161" s="18"/>
      <c r="AV161" s="18"/>
      <c r="AW161" s="18"/>
    </row>
    <row r="162" spans="28:81" x14ac:dyDescent="0.2">
      <c r="AB162" s="18"/>
      <c r="AC162" s="18"/>
      <c r="AD162" s="18"/>
      <c r="AE162" s="18"/>
      <c r="AF162" s="18"/>
    </row>
    <row r="163" spans="28:81" x14ac:dyDescent="0.2">
      <c r="AB163" s="18"/>
      <c r="AC163" s="18"/>
      <c r="AD163" s="18"/>
      <c r="AE163" s="18"/>
      <c r="AF163" s="18"/>
      <c r="BZ163" s="18"/>
      <c r="CA163" s="18"/>
    </row>
    <row r="164" spans="28:81" x14ac:dyDescent="0.2">
      <c r="AB164" s="18"/>
      <c r="AC164" s="18"/>
      <c r="AD164" s="18"/>
      <c r="AE164" s="18"/>
      <c r="AF164" s="18"/>
    </row>
    <row r="165" spans="28:81" x14ac:dyDescent="0.2">
      <c r="AB165" s="18"/>
      <c r="AC165" s="18"/>
      <c r="AD165" s="18"/>
      <c r="AE165" s="18"/>
      <c r="AF165" s="18"/>
      <c r="BZ165" s="18"/>
      <c r="CA165" s="18"/>
    </row>
    <row r="166" spans="28:81" x14ac:dyDescent="0.2">
      <c r="AB166" s="18"/>
      <c r="AC166" s="18"/>
      <c r="AD166" s="18"/>
      <c r="AE166" s="18"/>
      <c r="AF166" s="18"/>
      <c r="BZ166" s="18"/>
      <c r="CC166" s="18"/>
    </row>
    <row r="167" spans="28:81" x14ac:dyDescent="0.2">
      <c r="AB167" s="18"/>
      <c r="AC167" s="18"/>
      <c r="AD167" s="18"/>
      <c r="AE167" s="18"/>
      <c r="AF167" s="18"/>
    </row>
    <row r="168" spans="28:81" x14ac:dyDescent="0.2">
      <c r="AB168" s="18"/>
      <c r="AC168" s="18"/>
      <c r="AD168" s="18"/>
      <c r="AE168" s="18"/>
      <c r="AF168" s="18"/>
    </row>
    <row r="169" spans="28:81" x14ac:dyDescent="0.2">
      <c r="AB169" s="18"/>
      <c r="AC169" s="18"/>
      <c r="AD169" s="18"/>
      <c r="AE169" s="18"/>
      <c r="AF169" s="18"/>
      <c r="CC169" s="18"/>
    </row>
    <row r="170" spans="28:81" x14ac:dyDescent="0.2">
      <c r="AB170" s="18"/>
      <c r="AC170" s="18"/>
      <c r="AD170" s="18"/>
      <c r="AE170" s="18"/>
      <c r="AF170" s="18"/>
      <c r="AV170" s="18"/>
      <c r="AW170" s="18"/>
      <c r="BB170" s="18"/>
      <c r="BC170" s="18"/>
    </row>
    <row r="171" spans="28:81" x14ac:dyDescent="0.2">
      <c r="AB171" s="18"/>
      <c r="AC171" s="18"/>
      <c r="AD171" s="18"/>
      <c r="AE171" s="18"/>
      <c r="AF171" s="18"/>
    </row>
    <row r="172" spans="28:81" x14ac:dyDescent="0.2">
      <c r="AB172" s="18"/>
      <c r="AC172" s="18"/>
      <c r="AD172" s="18"/>
      <c r="AE172" s="18"/>
      <c r="AF172" s="18"/>
      <c r="BZ172" s="18"/>
      <c r="CA172" s="18"/>
    </row>
    <row r="173" spans="28:81" x14ac:dyDescent="0.2">
      <c r="AB173" s="18"/>
      <c r="AC173" s="18"/>
      <c r="AD173" s="18"/>
      <c r="AE173" s="18"/>
      <c r="AF173" s="18"/>
    </row>
    <row r="174" spans="28:81" x14ac:dyDescent="0.2">
      <c r="AB174" s="18"/>
      <c r="AC174" s="18"/>
      <c r="AD174" s="18"/>
      <c r="AE174" s="18"/>
      <c r="AF174" s="18"/>
    </row>
    <row r="175" spans="28:81" x14ac:dyDescent="0.2">
      <c r="AB175" s="18"/>
      <c r="AC175" s="18"/>
      <c r="AD175" s="18"/>
      <c r="AE175" s="18"/>
      <c r="AF175" s="18"/>
    </row>
    <row r="176" spans="28:81" x14ac:dyDescent="0.2">
      <c r="AB176" s="18"/>
      <c r="AC176" s="18"/>
      <c r="AD176" s="18"/>
      <c r="AE176" s="18"/>
      <c r="AF176" s="18"/>
    </row>
    <row r="177" spans="28:93" x14ac:dyDescent="0.2">
      <c r="AB177" s="18"/>
      <c r="AC177" s="18"/>
      <c r="AD177" s="18"/>
      <c r="AE177" s="18"/>
      <c r="AF177" s="18"/>
    </row>
    <row r="178" spans="28:93" x14ac:dyDescent="0.2">
      <c r="AB178" s="18"/>
      <c r="AC178" s="18"/>
      <c r="AD178" s="18"/>
      <c r="AE178" s="18"/>
      <c r="AF178" s="18"/>
      <c r="CC178" s="18"/>
    </row>
    <row r="179" spans="28:93" x14ac:dyDescent="0.2">
      <c r="AB179" s="18"/>
      <c r="AC179" s="18"/>
      <c r="AD179" s="18"/>
      <c r="AE179" s="18"/>
      <c r="AF179" s="18"/>
    </row>
    <row r="180" spans="28:93" x14ac:dyDescent="0.2">
      <c r="AB180" s="18"/>
      <c r="AC180" s="18"/>
      <c r="AD180" s="18"/>
      <c r="AE180" s="18"/>
      <c r="AF180" s="18"/>
    </row>
    <row r="181" spans="28:93" x14ac:dyDescent="0.2">
      <c r="AB181" s="18"/>
      <c r="AC181" s="18"/>
      <c r="AD181" s="18"/>
      <c r="AE181" s="18"/>
      <c r="AF181" s="18"/>
    </row>
    <row r="182" spans="28:93" x14ac:dyDescent="0.2">
      <c r="AB182" s="18"/>
      <c r="AC182" s="18"/>
      <c r="AD182" s="18"/>
      <c r="AE182" s="18"/>
      <c r="AF182" s="18"/>
      <c r="AJ182" s="18"/>
    </row>
    <row r="183" spans="28:93" x14ac:dyDescent="0.2">
      <c r="AB183" s="18"/>
      <c r="AC183" s="18"/>
      <c r="AD183" s="18"/>
      <c r="AE183" s="18"/>
      <c r="AF183" s="18"/>
    </row>
    <row r="184" spans="28:93" x14ac:dyDescent="0.2">
      <c r="AB184" s="18"/>
      <c r="AC184" s="18"/>
      <c r="AD184" s="18"/>
      <c r="AE184" s="18"/>
      <c r="AF184" s="18"/>
    </row>
    <row r="185" spans="28:93" x14ac:dyDescent="0.2">
      <c r="AB185" s="18"/>
      <c r="AC185" s="18"/>
      <c r="AD185" s="18"/>
      <c r="AE185" s="18"/>
      <c r="AF185" s="18"/>
      <c r="BZ185" s="18"/>
      <c r="CA185" s="18"/>
    </row>
    <row r="186" spans="28:93" x14ac:dyDescent="0.2">
      <c r="AB186" s="18"/>
      <c r="AC186" s="18"/>
      <c r="AD186" s="18"/>
      <c r="AE186" s="18"/>
      <c r="AF186" s="18"/>
      <c r="BZ186" s="18"/>
      <c r="CA186" s="18"/>
    </row>
    <row r="187" spans="28:93" x14ac:dyDescent="0.2">
      <c r="AB187" s="18"/>
      <c r="AC187" s="18"/>
      <c r="AD187" s="18"/>
      <c r="AE187" s="18"/>
      <c r="AF187" s="18"/>
    </row>
    <row r="188" spans="28:93" x14ac:dyDescent="0.2">
      <c r="AB188" s="18"/>
      <c r="AC188" s="18"/>
      <c r="AD188" s="18"/>
      <c r="AE188" s="18"/>
      <c r="AF188" s="18"/>
      <c r="BK188" s="18"/>
      <c r="CO188" s="18"/>
    </row>
    <row r="189" spans="28:93" x14ac:dyDescent="0.2">
      <c r="AB189" s="18"/>
      <c r="AC189" s="18"/>
      <c r="AD189" s="18"/>
      <c r="AE189" s="18"/>
      <c r="AF189" s="18"/>
      <c r="BB189" s="18"/>
      <c r="BC189" s="18"/>
    </row>
    <row r="190" spans="28:93" x14ac:dyDescent="0.2">
      <c r="AB190" s="18"/>
      <c r="AC190" s="18"/>
      <c r="AD190" s="18"/>
      <c r="AE190" s="18"/>
      <c r="AF190" s="18"/>
      <c r="BB190" s="18"/>
      <c r="BC190" s="18"/>
    </row>
    <row r="191" spans="28:93" x14ac:dyDescent="0.2">
      <c r="AB191" s="18"/>
      <c r="AC191" s="18"/>
      <c r="AD191" s="18"/>
      <c r="AE191" s="18"/>
      <c r="AF191" s="18"/>
    </row>
    <row r="192" spans="28:93" x14ac:dyDescent="0.2">
      <c r="AB192" s="18"/>
      <c r="AC192" s="18"/>
      <c r="AD192" s="18"/>
      <c r="AE192" s="18"/>
      <c r="AF192" s="18"/>
      <c r="BE192" s="18"/>
      <c r="BQ192" s="18"/>
      <c r="CC192" s="18"/>
    </row>
    <row r="193" spans="28:81" x14ac:dyDescent="0.2">
      <c r="AB193" s="18"/>
      <c r="AC193" s="18"/>
      <c r="AD193" s="18"/>
      <c r="AE193" s="18"/>
      <c r="AF193" s="18"/>
    </row>
    <row r="194" spans="28:81" x14ac:dyDescent="0.2">
      <c r="AB194" s="18"/>
      <c r="AC194" s="18"/>
      <c r="AD194" s="18"/>
      <c r="AE194" s="18"/>
      <c r="AF194" s="18"/>
    </row>
    <row r="195" spans="28:81" x14ac:dyDescent="0.2">
      <c r="AB195" s="18"/>
      <c r="AC195" s="18"/>
      <c r="AD195" s="18"/>
      <c r="AE195" s="18"/>
      <c r="AF195" s="18"/>
      <c r="BZ195" s="18"/>
      <c r="CA195" s="18"/>
    </row>
    <row r="196" spans="28:81" x14ac:dyDescent="0.2">
      <c r="AB196" s="18"/>
      <c r="AC196" s="18"/>
      <c r="AD196" s="18"/>
      <c r="AE196" s="18"/>
      <c r="AF196" s="18"/>
      <c r="AV196" s="18"/>
      <c r="AW196" s="18"/>
    </row>
    <row r="197" spans="28:81" x14ac:dyDescent="0.2">
      <c r="AB197" s="18"/>
      <c r="AC197" s="18"/>
      <c r="AD197" s="18"/>
      <c r="AE197" s="18"/>
      <c r="AF197" s="18"/>
    </row>
    <row r="198" spans="28:81" x14ac:dyDescent="0.2">
      <c r="AB198" s="18"/>
      <c r="AC198" s="18"/>
      <c r="AD198" s="18"/>
      <c r="AE198" s="18"/>
      <c r="AF198" s="18"/>
      <c r="BB198" s="18"/>
      <c r="BC198" s="18"/>
    </row>
    <row r="199" spans="28:81" x14ac:dyDescent="0.2">
      <c r="AB199" s="18"/>
      <c r="AC199" s="18"/>
      <c r="AD199" s="18"/>
      <c r="AE199" s="18"/>
      <c r="AF199" s="18"/>
      <c r="AV199" s="18"/>
      <c r="AW199" s="18"/>
      <c r="BW199" s="18"/>
      <c r="BX199" s="18"/>
      <c r="BZ199" s="18"/>
      <c r="CA199" s="18"/>
      <c r="CC199" s="18"/>
    </row>
    <row r="200" spans="28:81" x14ac:dyDescent="0.2">
      <c r="AB200" s="18"/>
      <c r="AC200" s="18"/>
      <c r="AD200" s="18"/>
      <c r="AE200" s="18"/>
      <c r="AF200" s="18"/>
      <c r="BZ200" s="18"/>
      <c r="CA200" s="18"/>
    </row>
    <row r="201" spans="28:81" x14ac:dyDescent="0.2">
      <c r="AB201" s="18"/>
      <c r="AC201" s="18"/>
      <c r="AD201" s="18"/>
      <c r="AE201" s="18"/>
      <c r="AF201" s="18"/>
    </row>
    <row r="202" spans="28:81" x14ac:dyDescent="0.2">
      <c r="AB202" s="18"/>
      <c r="AC202" s="18"/>
      <c r="AD202" s="18"/>
      <c r="AE202" s="18"/>
      <c r="AF202" s="18"/>
      <c r="AV202" s="18"/>
      <c r="AW202" s="18"/>
      <c r="BB202" s="18"/>
      <c r="BC202" s="18"/>
      <c r="BK202" s="18"/>
    </row>
    <row r="203" spans="28:81" x14ac:dyDescent="0.2">
      <c r="AB203" s="18"/>
      <c r="AC203" s="18"/>
      <c r="AD203" s="18"/>
      <c r="AE203" s="18"/>
      <c r="AF203" s="18"/>
      <c r="BB203" s="18"/>
      <c r="BC203" s="18"/>
    </row>
    <row r="204" spans="28:81" x14ac:dyDescent="0.2">
      <c r="AB204" s="18"/>
      <c r="AC204" s="18"/>
      <c r="AD204" s="18"/>
      <c r="AE204" s="18"/>
      <c r="AF204" s="18"/>
    </row>
    <row r="205" spans="28:81" x14ac:dyDescent="0.2">
      <c r="AB205" s="18"/>
      <c r="AC205" s="18"/>
      <c r="AD205" s="18"/>
      <c r="AE205" s="18"/>
      <c r="AF205" s="18"/>
      <c r="CC205" s="18"/>
    </row>
    <row r="206" spans="28:81" x14ac:dyDescent="0.2">
      <c r="AB206" s="18"/>
      <c r="AC206" s="18"/>
      <c r="AD206" s="18"/>
      <c r="AE206" s="18"/>
      <c r="AF206" s="18"/>
    </row>
    <row r="207" spans="28:81" x14ac:dyDescent="0.2">
      <c r="AB207" s="18"/>
      <c r="AC207" s="18"/>
      <c r="AD207" s="18"/>
      <c r="AE207" s="18"/>
      <c r="AF207" s="18"/>
      <c r="AV207" s="18"/>
      <c r="AW207" s="18"/>
      <c r="BB207" s="18"/>
      <c r="BC207" s="18"/>
    </row>
    <row r="208" spans="28:81" x14ac:dyDescent="0.2">
      <c r="AB208" s="18"/>
      <c r="AC208" s="18"/>
      <c r="AD208" s="18"/>
      <c r="AE208" s="18"/>
      <c r="AF208" s="18"/>
    </row>
    <row r="209" spans="28:81" x14ac:dyDescent="0.2">
      <c r="AB209" s="18"/>
      <c r="AC209" s="18"/>
      <c r="AD209" s="18"/>
      <c r="AE209" s="18"/>
      <c r="AF209" s="18"/>
    </row>
    <row r="210" spans="28:81" x14ac:dyDescent="0.2">
      <c r="AB210" s="18"/>
      <c r="AC210" s="18"/>
      <c r="AD210" s="18"/>
      <c r="AE210" s="18"/>
      <c r="AF210" s="18"/>
    </row>
    <row r="211" spans="28:81" x14ac:dyDescent="0.2">
      <c r="AB211" s="18"/>
      <c r="AC211" s="18"/>
      <c r="AD211" s="18"/>
      <c r="AE211" s="18"/>
      <c r="AF211" s="18"/>
    </row>
    <row r="212" spans="28:81" x14ac:dyDescent="0.2">
      <c r="AB212" s="18"/>
      <c r="AC212" s="18"/>
      <c r="AD212" s="18"/>
      <c r="AE212" s="18"/>
      <c r="AF212" s="18"/>
    </row>
    <row r="213" spans="28:81" x14ac:dyDescent="0.2">
      <c r="AB213" s="18"/>
      <c r="AC213" s="18"/>
      <c r="AD213" s="18"/>
      <c r="AE213" s="18"/>
      <c r="AF213" s="18"/>
      <c r="AV213" s="18"/>
      <c r="AW213" s="18"/>
    </row>
    <row r="214" spans="28:81" x14ac:dyDescent="0.2">
      <c r="AB214" s="18"/>
      <c r="AC214" s="18"/>
      <c r="AD214" s="18"/>
      <c r="AE214" s="18"/>
      <c r="AF214" s="18"/>
      <c r="AV214" s="18"/>
      <c r="AW214" s="18"/>
    </row>
    <row r="215" spans="28:81" x14ac:dyDescent="0.2">
      <c r="AB215" s="18"/>
      <c r="AC215" s="18"/>
      <c r="AD215" s="18"/>
      <c r="AE215" s="18"/>
      <c r="AF215" s="18"/>
      <c r="BZ215" s="18"/>
      <c r="CA215" s="18"/>
    </row>
    <row r="216" spans="28:81" x14ac:dyDescent="0.2">
      <c r="AB216" s="18"/>
      <c r="AC216" s="18"/>
      <c r="AD216" s="18"/>
      <c r="AE216" s="18"/>
      <c r="AF216" s="18"/>
      <c r="BE216" s="18"/>
      <c r="BF216" s="18"/>
    </row>
    <row r="217" spans="28:81" x14ac:dyDescent="0.2">
      <c r="AB217" s="18"/>
      <c r="AC217" s="18"/>
      <c r="AD217" s="18"/>
      <c r="AE217" s="18"/>
      <c r="AF217" s="18"/>
      <c r="BZ217" s="18"/>
      <c r="CA217" s="18"/>
    </row>
    <row r="218" spans="28:81" x14ac:dyDescent="0.2">
      <c r="AB218" s="18"/>
      <c r="AC218" s="18"/>
      <c r="AD218" s="18"/>
      <c r="AE218" s="18"/>
      <c r="AF218" s="18"/>
      <c r="BB218" s="18"/>
      <c r="BC218" s="18"/>
      <c r="BZ218" s="18"/>
      <c r="CA218" s="18"/>
      <c r="CC218" s="18"/>
    </row>
    <row r="219" spans="28:81" x14ac:dyDescent="0.2">
      <c r="AB219" s="18"/>
      <c r="AC219" s="18"/>
      <c r="AD219" s="18"/>
      <c r="AE219" s="18"/>
      <c r="AF219" s="18"/>
    </row>
    <row r="220" spans="28:81" x14ac:dyDescent="0.2">
      <c r="AB220" s="18"/>
      <c r="AC220" s="18"/>
      <c r="AD220" s="18"/>
      <c r="AE220" s="18"/>
      <c r="AF220" s="18"/>
      <c r="AV220" s="18"/>
      <c r="AW220" s="18"/>
      <c r="BB220" s="18"/>
      <c r="BC220" s="18"/>
    </row>
    <row r="221" spans="28:81" x14ac:dyDescent="0.2">
      <c r="AB221" s="18"/>
      <c r="AC221" s="18"/>
      <c r="AD221" s="18"/>
      <c r="AE221" s="18"/>
      <c r="AF221" s="18"/>
    </row>
    <row r="222" spans="28:81" x14ac:dyDescent="0.2">
      <c r="AB222" s="18"/>
      <c r="AC222" s="18"/>
      <c r="AD222" s="18"/>
      <c r="AE222" s="18"/>
      <c r="AF222" s="18"/>
    </row>
    <row r="223" spans="28:81" x14ac:dyDescent="0.2">
      <c r="AB223" s="18"/>
      <c r="AC223" s="18"/>
      <c r="AD223" s="18"/>
      <c r="AE223" s="18"/>
      <c r="AF223" s="18"/>
    </row>
    <row r="224" spans="28:81" x14ac:dyDescent="0.2">
      <c r="AB224" s="18"/>
      <c r="AC224" s="18"/>
      <c r="AD224" s="18"/>
      <c r="AE224" s="18"/>
      <c r="AF224" s="18"/>
      <c r="BB224" s="18"/>
      <c r="BC224" s="18"/>
      <c r="BW224" s="18"/>
      <c r="BX224" s="18"/>
    </row>
    <row r="225" spans="28:76" x14ac:dyDescent="0.2">
      <c r="AB225" s="18"/>
      <c r="AC225" s="18"/>
      <c r="AD225" s="18"/>
      <c r="AE225" s="18"/>
      <c r="AF225" s="18"/>
    </row>
    <row r="226" spans="28:76" x14ac:dyDescent="0.2">
      <c r="AB226" s="18"/>
      <c r="AC226" s="18"/>
      <c r="AD226" s="18"/>
      <c r="AE226" s="18"/>
      <c r="AF226" s="18"/>
      <c r="BW226" s="18"/>
      <c r="BX226" s="18"/>
    </row>
    <row r="227" spans="28:76" x14ac:dyDescent="0.2">
      <c r="AB227" s="18"/>
      <c r="AC227" s="18"/>
      <c r="AD227" s="18"/>
      <c r="AE227" s="18"/>
      <c r="AF227" s="18"/>
    </row>
    <row r="228" spans="28:76" x14ac:dyDescent="0.2">
      <c r="AB228" s="18"/>
      <c r="AC228" s="18"/>
      <c r="AD228" s="18"/>
      <c r="AE228" s="18"/>
      <c r="AF228" s="18"/>
    </row>
    <row r="229" spans="28:76" x14ac:dyDescent="0.2">
      <c r="AB229" s="18"/>
      <c r="AC229" s="18"/>
      <c r="AD229" s="18"/>
      <c r="AE229" s="18"/>
      <c r="AF229" s="18"/>
      <c r="BB229" s="18"/>
      <c r="BC229" s="18"/>
      <c r="BK229" s="18"/>
    </row>
    <row r="230" spans="28:76" x14ac:dyDescent="0.2">
      <c r="AB230" s="18"/>
      <c r="AC230" s="18"/>
      <c r="AD230" s="18"/>
      <c r="AE230" s="18"/>
      <c r="AF230" s="18"/>
      <c r="BB230" s="18"/>
      <c r="BC230" s="18"/>
    </row>
    <row r="231" spans="28:76" x14ac:dyDescent="0.2">
      <c r="AB231" s="18"/>
      <c r="AC231" s="18"/>
      <c r="AD231" s="18"/>
      <c r="AE231" s="18"/>
      <c r="AF231" s="18"/>
    </row>
    <row r="232" spans="28:76" x14ac:dyDescent="0.2">
      <c r="AB232" s="18"/>
      <c r="AC232" s="18"/>
      <c r="AD232" s="18"/>
      <c r="AE232" s="18"/>
      <c r="AF232" s="18"/>
      <c r="BB232" s="18"/>
      <c r="BC232" s="18"/>
    </row>
    <row r="233" spans="28:76" x14ac:dyDescent="0.2">
      <c r="AB233" s="18"/>
      <c r="AC233" s="18"/>
      <c r="AD233" s="18"/>
      <c r="AE233" s="18"/>
      <c r="AF233" s="18"/>
      <c r="BB233" s="18"/>
      <c r="BC233" s="18"/>
    </row>
    <row r="234" spans="28:76" x14ac:dyDescent="0.2">
      <c r="AB234" s="18"/>
      <c r="AC234" s="18"/>
      <c r="AD234" s="18"/>
      <c r="AE234" s="18"/>
      <c r="AF234" s="18"/>
    </row>
    <row r="235" spans="28:76" x14ac:dyDescent="0.2">
      <c r="AB235" s="18"/>
      <c r="AC235" s="18"/>
      <c r="AD235" s="18"/>
      <c r="AE235" s="18"/>
      <c r="AF235" s="18"/>
    </row>
    <row r="236" spans="28:76" x14ac:dyDescent="0.2">
      <c r="AB236" s="18"/>
      <c r="AC236" s="18"/>
      <c r="AD236" s="18"/>
      <c r="AE236" s="18"/>
      <c r="AF236" s="18"/>
    </row>
    <row r="237" spans="28:76" x14ac:dyDescent="0.2">
      <c r="AB237" s="18"/>
      <c r="AC237" s="18"/>
      <c r="AD237" s="18"/>
      <c r="AE237" s="18"/>
      <c r="AF237" s="18"/>
    </row>
    <row r="238" spans="28:76" x14ac:dyDescent="0.2">
      <c r="AB238" s="18"/>
      <c r="AC238" s="18"/>
      <c r="AD238" s="18"/>
      <c r="AE238" s="18"/>
      <c r="AF238" s="18"/>
    </row>
    <row r="239" spans="28:76" x14ac:dyDescent="0.2">
      <c r="AB239" s="18"/>
      <c r="AC239" s="18"/>
      <c r="AD239" s="18"/>
      <c r="AE239" s="18"/>
      <c r="AF239" s="18"/>
    </row>
    <row r="240" spans="28:76" x14ac:dyDescent="0.2">
      <c r="AB240" s="18"/>
      <c r="AC240" s="18"/>
      <c r="AD240" s="18"/>
      <c r="AE240" s="18"/>
      <c r="AF240" s="18"/>
    </row>
    <row r="241" spans="28:79" x14ac:dyDescent="0.2">
      <c r="AB241" s="18"/>
      <c r="AC241" s="18"/>
      <c r="AD241" s="18"/>
      <c r="AE241" s="18"/>
      <c r="AF241" s="18"/>
      <c r="BZ241" s="18"/>
      <c r="CA241" s="18"/>
    </row>
    <row r="242" spans="28:79" x14ac:dyDescent="0.2">
      <c r="AB242" s="18"/>
      <c r="AC242" s="18"/>
      <c r="AD242" s="18"/>
      <c r="AE242" s="18"/>
      <c r="AF242" s="18"/>
    </row>
    <row r="243" spans="28:79" x14ac:dyDescent="0.2">
      <c r="AB243" s="18"/>
      <c r="AC243" s="18"/>
      <c r="AD243" s="18"/>
      <c r="AE243" s="18"/>
      <c r="AF243" s="18"/>
    </row>
    <row r="244" spans="28:79" x14ac:dyDescent="0.2">
      <c r="AB244" s="18"/>
      <c r="AC244" s="18"/>
      <c r="AD244" s="18"/>
      <c r="AE244" s="18"/>
      <c r="AF244" s="18"/>
    </row>
    <row r="245" spans="28:79" x14ac:dyDescent="0.2">
      <c r="AB245" s="18"/>
      <c r="AC245" s="18"/>
      <c r="AD245" s="18"/>
      <c r="AE245" s="18"/>
      <c r="AF245" s="18"/>
      <c r="BK245" s="18"/>
    </row>
    <row r="246" spans="28:79" x14ac:dyDescent="0.2">
      <c r="AB246" s="18"/>
      <c r="AC246" s="18"/>
      <c r="AD246" s="18"/>
      <c r="AE246" s="18"/>
      <c r="AF246" s="18"/>
    </row>
    <row r="247" spans="28:79" x14ac:dyDescent="0.2">
      <c r="AB247" s="18"/>
      <c r="AC247" s="18"/>
      <c r="AD247" s="18"/>
      <c r="AE247" s="18"/>
      <c r="AF247" s="18"/>
    </row>
    <row r="248" spans="28:79" x14ac:dyDescent="0.2">
      <c r="AB248" s="18"/>
      <c r="AC248" s="18"/>
      <c r="AD248" s="18"/>
      <c r="AE248" s="18"/>
      <c r="AF248" s="18"/>
      <c r="AV248" s="18"/>
      <c r="AW248" s="18"/>
      <c r="BB248" s="18"/>
      <c r="BC248" s="18"/>
    </row>
    <row r="249" spans="28:79" x14ac:dyDescent="0.2">
      <c r="AB249" s="18"/>
      <c r="AC249" s="18"/>
      <c r="AD249" s="18"/>
      <c r="AE249" s="18"/>
      <c r="AF249" s="18"/>
    </row>
    <row r="250" spans="28:79" x14ac:dyDescent="0.2">
      <c r="AB250" s="18"/>
      <c r="AC250" s="18"/>
      <c r="AD250" s="18"/>
      <c r="AE250" s="18"/>
      <c r="AF250" s="18"/>
      <c r="BZ250" s="18"/>
      <c r="CA250" s="18"/>
    </row>
    <row r="251" spans="28:79" x14ac:dyDescent="0.2">
      <c r="AB251" s="18"/>
      <c r="AC251" s="18"/>
      <c r="AD251" s="18"/>
      <c r="AE251" s="18"/>
      <c r="AF251" s="18"/>
    </row>
    <row r="252" spans="28:79" x14ac:dyDescent="0.2">
      <c r="AB252" s="18"/>
      <c r="AC252" s="18"/>
      <c r="AD252" s="18"/>
      <c r="AE252" s="18"/>
      <c r="AF252" s="18"/>
    </row>
    <row r="253" spans="28:79" x14ac:dyDescent="0.2">
      <c r="AB253" s="18"/>
      <c r="AC253" s="18"/>
      <c r="AD253" s="18"/>
      <c r="AE253" s="18"/>
      <c r="AF253" s="18"/>
    </row>
    <row r="254" spans="28:79" x14ac:dyDescent="0.2">
      <c r="AB254" s="18"/>
      <c r="AC254" s="18"/>
      <c r="AD254" s="18"/>
      <c r="AE254" s="18"/>
      <c r="AF254" s="18"/>
      <c r="AV254" s="18"/>
      <c r="AW254" s="18"/>
      <c r="BB254" s="18"/>
      <c r="BC254" s="18"/>
    </row>
    <row r="255" spans="28:79" x14ac:dyDescent="0.2">
      <c r="AB255" s="18"/>
      <c r="AC255" s="18"/>
      <c r="AD255" s="18"/>
      <c r="AE255" s="18"/>
      <c r="AF255" s="18"/>
    </row>
    <row r="256" spans="28:79" x14ac:dyDescent="0.2">
      <c r="AB256" s="18"/>
      <c r="AC256" s="18"/>
      <c r="AD256" s="18"/>
      <c r="AE256" s="18"/>
      <c r="AF256" s="18"/>
    </row>
    <row r="257" spans="28:73" x14ac:dyDescent="0.2">
      <c r="AB257" s="18"/>
      <c r="AC257" s="18"/>
      <c r="AD257" s="18"/>
      <c r="AE257" s="18"/>
      <c r="AF257" s="18"/>
    </row>
    <row r="258" spans="28:73" x14ac:dyDescent="0.2">
      <c r="AB258" s="18"/>
      <c r="AC258" s="18"/>
      <c r="AD258" s="18"/>
      <c r="AE258" s="18"/>
      <c r="AF258" s="18"/>
      <c r="BE258" s="18"/>
      <c r="BF258" s="18"/>
    </row>
    <row r="259" spans="28:73" x14ac:dyDescent="0.2">
      <c r="AB259" s="18"/>
      <c r="AC259" s="18"/>
      <c r="AD259" s="18"/>
      <c r="AE259" s="18"/>
      <c r="AF259" s="18"/>
    </row>
    <row r="260" spans="28:73" x14ac:dyDescent="0.2">
      <c r="AB260" s="18"/>
      <c r="AC260" s="18"/>
      <c r="AD260" s="18"/>
      <c r="AE260" s="18"/>
      <c r="AF260" s="18"/>
    </row>
    <row r="261" spans="28:73" x14ac:dyDescent="0.2">
      <c r="AB261" s="18"/>
      <c r="AC261" s="18"/>
      <c r="AD261" s="18"/>
      <c r="AE261" s="18"/>
      <c r="AF261" s="18"/>
      <c r="AV261" s="18"/>
      <c r="AW261" s="18"/>
    </row>
    <row r="262" spans="28:73" x14ac:dyDescent="0.2">
      <c r="AB262" s="18"/>
      <c r="AC262" s="18"/>
      <c r="AD262" s="18"/>
      <c r="AE262" s="18"/>
      <c r="AF262" s="18"/>
    </row>
    <row r="263" spans="28:73" x14ac:dyDescent="0.2">
      <c r="AB263" s="18"/>
      <c r="AC263" s="18"/>
      <c r="AD263" s="18"/>
      <c r="AE263" s="18"/>
      <c r="AF263" s="18"/>
    </row>
    <row r="264" spans="28:73" x14ac:dyDescent="0.2">
      <c r="AB264" s="18"/>
      <c r="AC264" s="18"/>
      <c r="AD264" s="18"/>
      <c r="AE264" s="18"/>
      <c r="AF264" s="18"/>
    </row>
    <row r="265" spans="28:73" x14ac:dyDescent="0.2">
      <c r="AB265" s="18"/>
      <c r="AC265" s="18"/>
      <c r="AD265" s="18"/>
      <c r="AE265" s="18"/>
      <c r="AF265" s="18"/>
    </row>
    <row r="266" spans="28:73" x14ac:dyDescent="0.2">
      <c r="AB266" s="18"/>
      <c r="AC266" s="18"/>
      <c r="AD266" s="18"/>
      <c r="AE266" s="18"/>
      <c r="AF266" s="18"/>
    </row>
    <row r="267" spans="28:73" x14ac:dyDescent="0.2">
      <c r="AB267" s="18"/>
      <c r="AC267" s="18"/>
      <c r="AD267" s="18"/>
      <c r="AE267" s="18"/>
      <c r="AF267" s="18"/>
    </row>
    <row r="268" spans="28:73" x14ac:dyDescent="0.2">
      <c r="AB268" s="18"/>
      <c r="AC268" s="18"/>
      <c r="AD268" s="18"/>
      <c r="AE268" s="18"/>
      <c r="AF268" s="18"/>
    </row>
    <row r="269" spans="28:73" x14ac:dyDescent="0.2">
      <c r="AB269" s="18"/>
      <c r="AC269" s="18"/>
      <c r="AD269" s="18"/>
      <c r="AE269" s="18"/>
      <c r="AF269" s="18"/>
      <c r="BT269" s="18"/>
      <c r="BU269" s="18"/>
    </row>
    <row r="270" spans="28:73" x14ac:dyDescent="0.2">
      <c r="AB270" s="18"/>
      <c r="AC270" s="18"/>
      <c r="AD270" s="18"/>
      <c r="AE270" s="18"/>
      <c r="AF270" s="18"/>
    </row>
    <row r="271" spans="28:73" x14ac:dyDescent="0.2">
      <c r="AB271" s="18"/>
      <c r="AC271" s="18"/>
      <c r="AD271" s="18"/>
      <c r="AE271" s="18"/>
      <c r="AF271" s="18"/>
    </row>
    <row r="272" spans="28:73" x14ac:dyDescent="0.2">
      <c r="AB272" s="18"/>
      <c r="AC272" s="18"/>
      <c r="AD272" s="18"/>
      <c r="AE272" s="18"/>
      <c r="AF272" s="18"/>
    </row>
    <row r="273" spans="28:79" x14ac:dyDescent="0.2">
      <c r="AB273" s="18"/>
      <c r="AC273" s="18"/>
      <c r="AD273" s="18"/>
      <c r="AE273" s="18"/>
      <c r="AF273" s="18"/>
    </row>
    <row r="274" spans="28:79" x14ac:dyDescent="0.2">
      <c r="AB274" s="18"/>
      <c r="AC274" s="18"/>
      <c r="AD274" s="18"/>
      <c r="AE274" s="18"/>
      <c r="AF274" s="18"/>
      <c r="BB274" s="18"/>
      <c r="BC274" s="18"/>
    </row>
    <row r="275" spans="28:79" x14ac:dyDescent="0.2">
      <c r="AB275" s="18"/>
      <c r="AC275" s="18"/>
      <c r="AD275" s="18"/>
      <c r="AE275" s="18"/>
      <c r="AF275" s="18"/>
    </row>
    <row r="276" spans="28:79" x14ac:dyDescent="0.2">
      <c r="AB276" s="18"/>
      <c r="AC276" s="18"/>
      <c r="AD276" s="18"/>
      <c r="AE276" s="18"/>
      <c r="AF276" s="18"/>
    </row>
    <row r="277" spans="28:79" x14ac:dyDescent="0.2">
      <c r="AB277" s="18"/>
      <c r="AC277" s="18"/>
      <c r="AD277" s="18"/>
      <c r="AE277" s="18"/>
      <c r="AF277" s="18"/>
    </row>
    <row r="278" spans="28:79" x14ac:dyDescent="0.2">
      <c r="AB278" s="18"/>
      <c r="AC278" s="18"/>
      <c r="AD278" s="18"/>
      <c r="AE278" s="18"/>
      <c r="AF278" s="18"/>
      <c r="BW278" s="18"/>
      <c r="BX278" s="18"/>
    </row>
    <row r="279" spans="28:79" x14ac:dyDescent="0.2">
      <c r="AB279" s="18"/>
      <c r="AC279" s="18"/>
      <c r="AD279" s="18"/>
      <c r="AE279" s="18"/>
      <c r="AF279" s="18"/>
      <c r="BK279" s="18"/>
    </row>
    <row r="280" spans="28:79" x14ac:dyDescent="0.2">
      <c r="AB280" s="18"/>
      <c r="AC280" s="18"/>
      <c r="AD280" s="18"/>
      <c r="AE280" s="18"/>
      <c r="AF280" s="18"/>
    </row>
    <row r="281" spans="28:79" x14ac:dyDescent="0.2">
      <c r="AB281" s="18"/>
      <c r="AC281" s="18"/>
      <c r="AD281" s="18"/>
      <c r="AE281" s="18"/>
      <c r="AF281" s="18"/>
    </row>
    <row r="282" spans="28:79" x14ac:dyDescent="0.2">
      <c r="AB282" s="18"/>
      <c r="AC282" s="18"/>
      <c r="AD282" s="18"/>
      <c r="AE282" s="18"/>
      <c r="AF282" s="18"/>
    </row>
    <row r="283" spans="28:79" x14ac:dyDescent="0.2">
      <c r="AB283" s="18"/>
      <c r="AC283" s="18"/>
      <c r="AD283" s="18"/>
      <c r="AE283" s="18"/>
      <c r="AF283" s="18"/>
      <c r="AV283" s="18"/>
      <c r="AW283" s="18"/>
    </row>
    <row r="284" spans="28:79" x14ac:dyDescent="0.2">
      <c r="AB284" s="18"/>
      <c r="AC284" s="18"/>
      <c r="AD284" s="18"/>
      <c r="AE284" s="18"/>
      <c r="AF284" s="18"/>
    </row>
    <row r="285" spans="28:79" x14ac:dyDescent="0.2">
      <c r="AB285" s="18"/>
      <c r="AC285" s="18"/>
      <c r="AD285" s="18"/>
      <c r="AE285" s="18"/>
      <c r="AF285" s="18"/>
    </row>
    <row r="286" spans="28:79" x14ac:dyDescent="0.2">
      <c r="AB286" s="18"/>
      <c r="AC286" s="18"/>
      <c r="AD286" s="18"/>
      <c r="AE286" s="18"/>
      <c r="AF286" s="18"/>
      <c r="BZ286" s="18"/>
      <c r="CA286" s="18"/>
    </row>
    <row r="287" spans="28:79" x14ac:dyDescent="0.2">
      <c r="AB287" s="18"/>
      <c r="AC287" s="18"/>
      <c r="AD287" s="18"/>
      <c r="AE287" s="18"/>
      <c r="AF287" s="18"/>
      <c r="BZ287" s="18"/>
      <c r="CA287" s="18"/>
    </row>
    <row r="288" spans="28:79" x14ac:dyDescent="0.2">
      <c r="AB288" s="18"/>
      <c r="AC288" s="18"/>
      <c r="AD288" s="18"/>
      <c r="AE288" s="18"/>
      <c r="AF288" s="18"/>
      <c r="BT288" s="18"/>
      <c r="BU288" s="18"/>
    </row>
    <row r="289" spans="28:79" x14ac:dyDescent="0.2">
      <c r="AB289" s="18"/>
      <c r="AC289" s="18"/>
      <c r="AD289" s="18"/>
      <c r="AE289" s="18"/>
      <c r="AF289" s="18"/>
    </row>
    <row r="290" spans="28:79" x14ac:dyDescent="0.2">
      <c r="AB290" s="18"/>
      <c r="AC290" s="18"/>
      <c r="AD290" s="18"/>
      <c r="AE290" s="18"/>
      <c r="AF290" s="18"/>
    </row>
    <row r="291" spans="28:79" x14ac:dyDescent="0.2">
      <c r="AB291" s="18"/>
      <c r="AC291" s="18"/>
      <c r="AD291" s="18"/>
      <c r="AE291" s="18"/>
      <c r="AF291" s="18"/>
      <c r="AV291" s="18"/>
      <c r="AW291" s="18"/>
      <c r="BZ291" s="18"/>
      <c r="CA291" s="18"/>
    </row>
    <row r="292" spans="28:79" x14ac:dyDescent="0.2">
      <c r="AB292" s="18"/>
      <c r="AC292" s="18"/>
      <c r="AD292" s="18"/>
      <c r="AE292" s="18"/>
      <c r="AF292" s="18"/>
    </row>
    <row r="293" spans="28:79" x14ac:dyDescent="0.2">
      <c r="AB293" s="18"/>
      <c r="AC293" s="18"/>
      <c r="AD293" s="18"/>
      <c r="AE293" s="18"/>
      <c r="AF293" s="18"/>
    </row>
    <row r="294" spans="28:79" x14ac:dyDescent="0.2">
      <c r="AB294" s="18"/>
      <c r="AC294" s="18"/>
      <c r="AD294" s="18"/>
      <c r="AE294" s="18"/>
      <c r="AF294" s="18"/>
    </row>
    <row r="295" spans="28:79" x14ac:dyDescent="0.2">
      <c r="AB295" s="18"/>
      <c r="AC295" s="18"/>
      <c r="AD295" s="18"/>
      <c r="AE295" s="18"/>
      <c r="AF295" s="18"/>
    </row>
    <row r="296" spans="28:79" x14ac:dyDescent="0.2">
      <c r="AB296" s="18"/>
      <c r="AC296" s="18"/>
      <c r="AD296" s="18"/>
      <c r="AE296" s="18"/>
      <c r="AF296" s="18"/>
    </row>
    <row r="297" spans="28:79" x14ac:dyDescent="0.2">
      <c r="AB297" s="18"/>
      <c r="AC297" s="18"/>
      <c r="AD297" s="18"/>
      <c r="AE297" s="18"/>
      <c r="AF297" s="18"/>
    </row>
    <row r="298" spans="28:79" x14ac:dyDescent="0.2">
      <c r="AB298" s="18"/>
      <c r="AC298" s="18"/>
      <c r="AD298" s="18"/>
      <c r="AE298" s="18"/>
      <c r="AF298" s="18"/>
      <c r="BB298" s="18"/>
      <c r="BC298" s="18"/>
    </row>
    <row r="299" spans="28:79" x14ac:dyDescent="0.2">
      <c r="AB299" s="18"/>
      <c r="AC299" s="18"/>
      <c r="AD299" s="18"/>
      <c r="AE299" s="18"/>
      <c r="AF299" s="18"/>
    </row>
    <row r="300" spans="28:79" x14ac:dyDescent="0.2">
      <c r="AB300" s="18"/>
      <c r="AC300" s="18"/>
      <c r="AD300" s="18"/>
      <c r="AE300" s="18"/>
      <c r="AF300" s="18"/>
      <c r="BB300" s="18"/>
      <c r="BC300" s="18"/>
    </row>
    <row r="301" spans="28:79" x14ac:dyDescent="0.2">
      <c r="AB301" s="18"/>
      <c r="AC301" s="18"/>
      <c r="AD301" s="18"/>
      <c r="AE301" s="18"/>
      <c r="AF301" s="18"/>
    </row>
    <row r="302" spans="28:79" x14ac:dyDescent="0.2">
      <c r="AB302" s="18"/>
      <c r="AC302" s="18"/>
      <c r="AD302" s="18"/>
      <c r="AE302" s="18"/>
      <c r="AF302" s="18"/>
      <c r="BZ302" s="18"/>
      <c r="CA302" s="18"/>
    </row>
    <row r="303" spans="28:79" x14ac:dyDescent="0.2">
      <c r="AB303" s="18"/>
      <c r="AC303" s="18"/>
      <c r="AD303" s="18"/>
      <c r="AE303" s="18"/>
      <c r="AF303" s="18"/>
    </row>
    <row r="304" spans="28:79" x14ac:dyDescent="0.2">
      <c r="AB304" s="18"/>
      <c r="AC304" s="18"/>
      <c r="AD304" s="18"/>
      <c r="AE304" s="18"/>
      <c r="AF304" s="18"/>
    </row>
    <row r="305" spans="28:79" x14ac:dyDescent="0.2">
      <c r="AB305" s="18"/>
      <c r="AC305" s="18"/>
      <c r="AD305" s="18"/>
      <c r="AE305" s="18"/>
      <c r="AF305" s="18"/>
      <c r="BZ305" s="18"/>
      <c r="CA305" s="18"/>
    </row>
    <row r="306" spans="28:79" x14ac:dyDescent="0.2">
      <c r="AB306" s="18"/>
      <c r="AC306" s="18"/>
      <c r="AD306" s="18"/>
      <c r="AE306" s="18"/>
      <c r="AF306" s="18"/>
    </row>
    <row r="307" spans="28:79" x14ac:dyDescent="0.2">
      <c r="AB307" s="18"/>
      <c r="AC307" s="18"/>
      <c r="AD307" s="18"/>
      <c r="AE307" s="18"/>
      <c r="AF307" s="18"/>
    </row>
    <row r="308" spans="28:79" x14ac:dyDescent="0.2">
      <c r="AB308" s="18"/>
      <c r="AC308" s="18"/>
      <c r="AD308" s="18"/>
      <c r="AE308" s="18"/>
      <c r="AF308" s="18"/>
    </row>
    <row r="309" spans="28:79" x14ac:dyDescent="0.2">
      <c r="AB309" s="18"/>
      <c r="AC309" s="18"/>
      <c r="AD309" s="18"/>
      <c r="AE309" s="18"/>
      <c r="AF309" s="18"/>
    </row>
    <row r="310" spans="28:79" x14ac:dyDescent="0.2">
      <c r="AB310" s="18"/>
      <c r="AC310" s="18"/>
      <c r="AD310" s="18"/>
      <c r="AE310" s="18"/>
      <c r="AF310" s="18"/>
    </row>
    <row r="311" spans="28:79" x14ac:dyDescent="0.2">
      <c r="AB311" s="18"/>
      <c r="AC311" s="18"/>
      <c r="AD311" s="18"/>
      <c r="AE311" s="18"/>
      <c r="AF311" s="18"/>
      <c r="BB311" s="18"/>
      <c r="BC311" s="18"/>
    </row>
    <row r="312" spans="28:79" x14ac:dyDescent="0.2">
      <c r="AB312" s="18"/>
      <c r="AC312" s="18"/>
      <c r="AD312" s="18"/>
      <c r="AE312" s="18"/>
      <c r="AF312" s="18"/>
      <c r="BE312" s="18"/>
      <c r="BF312" s="18"/>
      <c r="BT312" s="18"/>
      <c r="BU312" s="18"/>
    </row>
    <row r="313" spans="28:79" x14ac:dyDescent="0.2">
      <c r="AB313" s="18"/>
      <c r="AC313" s="18"/>
      <c r="AD313" s="18"/>
      <c r="AE313" s="18"/>
      <c r="AF313" s="18"/>
    </row>
    <row r="314" spans="28:79" x14ac:dyDescent="0.2">
      <c r="AB314" s="18"/>
      <c r="AC314" s="18"/>
      <c r="AD314" s="18"/>
      <c r="AE314" s="18"/>
      <c r="AF314" s="18"/>
    </row>
    <row r="315" spans="28:79" x14ac:dyDescent="0.2">
      <c r="AB315" s="18"/>
      <c r="AC315" s="18"/>
      <c r="AD315" s="18"/>
      <c r="AE315" s="18"/>
      <c r="AF315" s="18"/>
      <c r="AY315" s="18"/>
      <c r="AZ315" s="18"/>
      <c r="BB315" s="18"/>
      <c r="BC315" s="18"/>
      <c r="BZ315" s="18"/>
      <c r="CA315" s="18"/>
    </row>
    <row r="316" spans="28:79" x14ac:dyDescent="0.2">
      <c r="AB316" s="18"/>
      <c r="AC316" s="18"/>
      <c r="AD316" s="18"/>
      <c r="AE316" s="18"/>
      <c r="AF316" s="18"/>
    </row>
    <row r="317" spans="28:79" x14ac:dyDescent="0.2">
      <c r="AB317" s="18"/>
      <c r="AC317" s="18"/>
      <c r="AD317" s="18"/>
      <c r="AE317" s="18"/>
      <c r="AF317" s="18"/>
      <c r="BZ317" s="18"/>
      <c r="CA317" s="18"/>
    </row>
    <row r="318" spans="28:79" x14ac:dyDescent="0.2">
      <c r="AB318" s="18"/>
      <c r="AC318" s="18"/>
      <c r="AD318" s="18"/>
      <c r="AE318" s="18"/>
      <c r="AF318" s="18"/>
    </row>
    <row r="319" spans="28:79" x14ac:dyDescent="0.2">
      <c r="AB319" s="18"/>
      <c r="AC319" s="18"/>
      <c r="AD319" s="18"/>
      <c r="AE319" s="18"/>
      <c r="AF319" s="18"/>
    </row>
    <row r="320" spans="28:79" x14ac:dyDescent="0.2">
      <c r="AB320" s="18"/>
      <c r="AC320" s="18"/>
      <c r="AD320" s="18"/>
      <c r="AE320" s="18"/>
      <c r="AF320" s="18"/>
    </row>
    <row r="321" spans="28:76" x14ac:dyDescent="0.2">
      <c r="AB321" s="18"/>
      <c r="AC321" s="18"/>
      <c r="AD321" s="18"/>
      <c r="AE321" s="18"/>
      <c r="AF321" s="18"/>
    </row>
    <row r="322" spans="28:76" x14ac:dyDescent="0.2">
      <c r="AB322" s="18"/>
      <c r="AC322" s="18"/>
      <c r="AD322" s="18"/>
      <c r="AE322" s="18"/>
      <c r="AF322" s="18"/>
      <c r="AV322" s="18"/>
      <c r="AW322" s="18"/>
    </row>
    <row r="323" spans="28:76" x14ac:dyDescent="0.2">
      <c r="AB323" s="18"/>
      <c r="AC323" s="18"/>
      <c r="AD323" s="18"/>
      <c r="AE323" s="18"/>
      <c r="AF323" s="18"/>
    </row>
    <row r="324" spans="28:76" x14ac:dyDescent="0.2">
      <c r="AB324" s="18"/>
      <c r="AC324" s="18"/>
      <c r="AD324" s="18"/>
      <c r="AE324" s="18"/>
      <c r="AF324" s="18"/>
    </row>
    <row r="325" spans="28:76" x14ac:dyDescent="0.2">
      <c r="AB325" s="18"/>
      <c r="AC325" s="18"/>
      <c r="AD325" s="18"/>
      <c r="AE325" s="18"/>
      <c r="AF325" s="18"/>
    </row>
    <row r="326" spans="28:76" x14ac:dyDescent="0.2">
      <c r="AB326" s="18"/>
      <c r="AC326" s="18"/>
      <c r="AD326" s="18"/>
      <c r="AE326" s="18"/>
      <c r="AF326" s="18"/>
    </row>
    <row r="327" spans="28:76" x14ac:dyDescent="0.2">
      <c r="AB327" s="18"/>
      <c r="AC327" s="18"/>
      <c r="AD327" s="18"/>
      <c r="AE327" s="18"/>
      <c r="AF327" s="18"/>
    </row>
    <row r="328" spans="28:76" x14ac:dyDescent="0.2">
      <c r="AB328" s="18"/>
      <c r="AC328" s="18"/>
      <c r="AD328" s="18"/>
      <c r="AE328" s="18"/>
      <c r="AF328" s="18"/>
      <c r="BB328" s="18"/>
      <c r="BC328" s="18"/>
    </row>
    <row r="329" spans="28:76" x14ac:dyDescent="0.2">
      <c r="AB329" s="18"/>
      <c r="AC329" s="18"/>
      <c r="AD329" s="18"/>
      <c r="AE329" s="18"/>
      <c r="AF329" s="18"/>
    </row>
    <row r="330" spans="28:76" x14ac:dyDescent="0.2">
      <c r="AB330" s="18"/>
      <c r="AC330" s="18"/>
      <c r="AD330" s="18"/>
      <c r="AE330" s="18"/>
      <c r="AF330" s="18"/>
      <c r="BW330" s="18"/>
      <c r="BX330" s="18"/>
    </row>
    <row r="331" spans="28:76" x14ac:dyDescent="0.2">
      <c r="AB331" s="18"/>
      <c r="AC331" s="18"/>
      <c r="AD331" s="18"/>
      <c r="AE331" s="18"/>
      <c r="AF331" s="18"/>
      <c r="AV331" s="18"/>
      <c r="AW331" s="18"/>
    </row>
    <row r="332" spans="28:76" x14ac:dyDescent="0.2">
      <c r="AB332" s="18"/>
      <c r="AC332" s="18"/>
      <c r="AD332" s="18"/>
      <c r="AE332" s="18"/>
      <c r="AF332" s="18"/>
    </row>
    <row r="333" spans="28:76" x14ac:dyDescent="0.2">
      <c r="AB333" s="18"/>
      <c r="AC333" s="18"/>
      <c r="AD333" s="18"/>
      <c r="AE333" s="18"/>
      <c r="AF333" s="18"/>
    </row>
    <row r="334" spans="28:76" x14ac:dyDescent="0.2">
      <c r="AB334" s="18"/>
      <c r="AC334" s="18"/>
      <c r="AD334" s="18"/>
      <c r="AE334" s="18"/>
      <c r="AF334" s="18"/>
    </row>
    <row r="335" spans="28:76" x14ac:dyDescent="0.2">
      <c r="AB335" s="18"/>
      <c r="AC335" s="18"/>
      <c r="AD335" s="18"/>
      <c r="AE335" s="18"/>
      <c r="AF335" s="18"/>
    </row>
    <row r="336" spans="28:76" x14ac:dyDescent="0.2">
      <c r="AB336" s="18"/>
      <c r="AC336" s="18"/>
      <c r="AD336" s="18"/>
      <c r="AE336" s="18"/>
      <c r="AF336" s="18"/>
    </row>
    <row r="337" spans="28:81" x14ac:dyDescent="0.2">
      <c r="AB337" s="18"/>
      <c r="AC337" s="18"/>
      <c r="AD337" s="18"/>
      <c r="AE337" s="18"/>
      <c r="AF337" s="18"/>
    </row>
    <row r="338" spans="28:81" x14ac:dyDescent="0.2">
      <c r="AB338" s="18"/>
      <c r="AC338" s="18"/>
      <c r="AD338" s="18"/>
      <c r="AE338" s="18"/>
      <c r="AF338" s="18"/>
      <c r="BE338" s="18"/>
      <c r="BF338" s="18"/>
    </row>
    <row r="339" spans="28:81" x14ac:dyDescent="0.2">
      <c r="AB339" s="18"/>
      <c r="AC339" s="18"/>
      <c r="AD339" s="18"/>
      <c r="AE339" s="18"/>
      <c r="AF339" s="18"/>
    </row>
    <row r="340" spans="28:81" x14ac:dyDescent="0.2">
      <c r="AB340" s="18"/>
      <c r="AC340" s="18"/>
      <c r="AD340" s="18"/>
      <c r="AE340" s="18"/>
      <c r="AF340" s="18"/>
    </row>
    <row r="341" spans="28:81" x14ac:dyDescent="0.2">
      <c r="AB341" s="18"/>
      <c r="AC341" s="18"/>
      <c r="AD341" s="18"/>
      <c r="AE341" s="18"/>
      <c r="AF341" s="18"/>
      <c r="BZ341" s="18"/>
      <c r="CA341" s="18"/>
    </row>
    <row r="342" spans="28:81" x14ac:dyDescent="0.2">
      <c r="AB342" s="18"/>
      <c r="AC342" s="18"/>
      <c r="AD342" s="18"/>
      <c r="AE342" s="18"/>
      <c r="AF342" s="18"/>
    </row>
    <row r="343" spans="28:81" x14ac:dyDescent="0.2">
      <c r="AB343" s="18"/>
      <c r="AC343" s="18"/>
      <c r="AD343" s="18"/>
      <c r="AE343" s="18"/>
      <c r="AF343" s="18"/>
    </row>
    <row r="344" spans="28:81" x14ac:dyDescent="0.2">
      <c r="AB344" s="18"/>
      <c r="AC344" s="18"/>
      <c r="AD344" s="18"/>
      <c r="AE344" s="18"/>
      <c r="AF344" s="18"/>
    </row>
    <row r="345" spans="28:81" x14ac:dyDescent="0.2">
      <c r="AB345" s="18"/>
      <c r="AC345" s="18"/>
      <c r="AD345" s="18"/>
      <c r="AE345" s="18"/>
      <c r="AF345" s="18"/>
      <c r="BB345" s="18"/>
      <c r="BC345" s="18"/>
    </row>
    <row r="346" spans="28:81" x14ac:dyDescent="0.2">
      <c r="AB346" s="18"/>
      <c r="AC346" s="18"/>
      <c r="AD346" s="18"/>
      <c r="AE346" s="18"/>
      <c r="AF346" s="18"/>
    </row>
    <row r="347" spans="28:81" x14ac:dyDescent="0.2">
      <c r="AB347" s="18"/>
      <c r="AC347" s="18"/>
      <c r="AD347" s="18"/>
      <c r="AE347" s="18"/>
      <c r="AF347" s="18"/>
    </row>
    <row r="348" spans="28:81" x14ac:dyDescent="0.2">
      <c r="AB348" s="18"/>
      <c r="AC348" s="18"/>
      <c r="AD348" s="18"/>
      <c r="AE348" s="18"/>
      <c r="AF348" s="18"/>
    </row>
    <row r="349" spans="28:81" x14ac:dyDescent="0.2">
      <c r="AB349" s="18"/>
      <c r="AC349" s="18"/>
      <c r="AD349" s="18"/>
      <c r="AE349" s="18"/>
      <c r="AF349" s="18"/>
    </row>
    <row r="350" spans="28:81" x14ac:dyDescent="0.2">
      <c r="AB350" s="18"/>
      <c r="AC350" s="18"/>
      <c r="AD350" s="18"/>
      <c r="AE350" s="18"/>
      <c r="AF350" s="18"/>
    </row>
    <row r="351" spans="28:81" x14ac:dyDescent="0.2">
      <c r="AB351" s="18"/>
      <c r="AC351" s="18"/>
      <c r="AD351" s="18"/>
      <c r="AE351" s="18"/>
      <c r="AF351" s="18"/>
    </row>
    <row r="352" spans="28:81" x14ac:dyDescent="0.2">
      <c r="AB352" s="18"/>
      <c r="AC352" s="18"/>
      <c r="AD352" s="18"/>
      <c r="AE352" s="18"/>
      <c r="AF352" s="18"/>
      <c r="CC352" s="18"/>
    </row>
    <row r="353" spans="28:79" x14ac:dyDescent="0.2">
      <c r="AB353" s="18"/>
      <c r="AC353" s="18"/>
      <c r="AD353" s="18"/>
      <c r="AE353" s="18"/>
      <c r="AF353" s="18"/>
    </row>
    <row r="354" spans="28:79" x14ac:dyDescent="0.2">
      <c r="AB354" s="18"/>
      <c r="AC354" s="18"/>
      <c r="AD354" s="18"/>
      <c r="AE354" s="18"/>
      <c r="AF354" s="18"/>
    </row>
    <row r="355" spans="28:79" x14ac:dyDescent="0.2">
      <c r="AB355" s="18"/>
      <c r="AC355" s="18"/>
      <c r="AD355" s="18"/>
      <c r="AE355" s="18"/>
      <c r="AF355" s="18"/>
    </row>
    <row r="356" spans="28:79" x14ac:dyDescent="0.2">
      <c r="AB356" s="18"/>
      <c r="AC356" s="18"/>
      <c r="AD356" s="18"/>
      <c r="AE356" s="18"/>
      <c r="AF356" s="18"/>
      <c r="BT356" s="18"/>
      <c r="BU356" s="18"/>
    </row>
    <row r="357" spans="28:79" x14ac:dyDescent="0.2">
      <c r="AB357" s="18"/>
      <c r="AC357" s="18"/>
      <c r="AD357" s="18"/>
      <c r="AE357" s="18"/>
      <c r="AF357" s="18"/>
      <c r="AV357" s="18"/>
      <c r="AW357" s="18"/>
    </row>
    <row r="358" spans="28:79" x14ac:dyDescent="0.2">
      <c r="AB358" s="18"/>
      <c r="AC358" s="18"/>
      <c r="AD358" s="18"/>
      <c r="AE358" s="18"/>
      <c r="AF358" s="18"/>
      <c r="BE358" s="18"/>
      <c r="BF358" s="18"/>
    </row>
    <row r="359" spans="28:79" x14ac:dyDescent="0.2">
      <c r="AB359" s="18"/>
      <c r="AC359" s="18"/>
      <c r="AD359" s="18"/>
      <c r="AE359" s="18"/>
      <c r="AF359" s="18"/>
    </row>
    <row r="360" spans="28:79" x14ac:dyDescent="0.2">
      <c r="AB360" s="18"/>
      <c r="AC360" s="18"/>
      <c r="AD360" s="18"/>
      <c r="AE360" s="18"/>
      <c r="AF360" s="18"/>
    </row>
    <row r="361" spans="28:79" x14ac:dyDescent="0.2">
      <c r="AB361" s="18"/>
      <c r="AC361" s="18"/>
      <c r="AD361" s="18"/>
      <c r="AE361" s="18"/>
      <c r="AF361" s="18"/>
    </row>
    <row r="362" spans="28:79" x14ac:dyDescent="0.2">
      <c r="AB362" s="18"/>
      <c r="AC362" s="18"/>
      <c r="AD362" s="18"/>
      <c r="AE362" s="18"/>
      <c r="AF362" s="18"/>
    </row>
    <row r="363" spans="28:79" x14ac:dyDescent="0.2">
      <c r="AB363" s="18"/>
      <c r="AC363" s="18"/>
      <c r="AD363" s="18"/>
      <c r="AE363" s="18"/>
      <c r="AF363" s="18"/>
    </row>
    <row r="364" spans="28:79" x14ac:dyDescent="0.2">
      <c r="AB364" s="18"/>
      <c r="AC364" s="18"/>
      <c r="AD364" s="18"/>
      <c r="AE364" s="18"/>
      <c r="AF364" s="18"/>
      <c r="BZ364" s="18"/>
      <c r="CA364" s="18"/>
    </row>
    <row r="365" spans="28:79" x14ac:dyDescent="0.2">
      <c r="AB365" s="18"/>
      <c r="AC365" s="18"/>
      <c r="AD365" s="18"/>
      <c r="AE365" s="18"/>
      <c r="AF365" s="18"/>
    </row>
    <row r="366" spans="28:79" x14ac:dyDescent="0.2">
      <c r="AB366" s="18"/>
      <c r="AC366" s="18"/>
      <c r="AD366" s="18"/>
      <c r="AE366" s="18"/>
      <c r="AF366" s="18"/>
    </row>
    <row r="367" spans="28:79" x14ac:dyDescent="0.2">
      <c r="AB367" s="18"/>
      <c r="AC367" s="18"/>
      <c r="AD367" s="18"/>
      <c r="AE367" s="18"/>
      <c r="AF367" s="18"/>
    </row>
    <row r="368" spans="28:79" x14ac:dyDescent="0.2">
      <c r="AB368" s="18"/>
      <c r="AC368" s="18"/>
      <c r="AD368" s="18"/>
      <c r="AE368" s="18"/>
      <c r="AF368" s="18"/>
    </row>
    <row r="369" spans="28:58" x14ac:dyDescent="0.2">
      <c r="AB369" s="18"/>
      <c r="AC369" s="18"/>
      <c r="AD369" s="18"/>
      <c r="AE369" s="18"/>
      <c r="AF369" s="18"/>
    </row>
    <row r="370" spans="28:58" x14ac:dyDescent="0.2">
      <c r="AB370" s="18"/>
      <c r="AC370" s="18"/>
      <c r="AD370" s="18"/>
      <c r="AE370" s="18"/>
      <c r="AF370" s="18"/>
    </row>
    <row r="371" spans="28:58" x14ac:dyDescent="0.2">
      <c r="AB371" s="18"/>
      <c r="AC371" s="18"/>
      <c r="AD371" s="18"/>
      <c r="AE371" s="18"/>
      <c r="AF371" s="18"/>
    </row>
    <row r="372" spans="28:58" x14ac:dyDescent="0.2">
      <c r="AB372" s="18"/>
      <c r="AC372" s="18"/>
      <c r="AD372" s="18"/>
      <c r="AE372" s="18"/>
      <c r="AF372" s="18"/>
    </row>
    <row r="373" spans="28:58" x14ac:dyDescent="0.2">
      <c r="AB373" s="18"/>
      <c r="AC373" s="18"/>
      <c r="AD373" s="18"/>
      <c r="AE373" s="18"/>
      <c r="AF373" s="18"/>
    </row>
    <row r="374" spans="28:58" x14ac:dyDescent="0.2">
      <c r="AB374" s="18"/>
      <c r="AC374" s="18"/>
      <c r="AD374" s="18"/>
      <c r="AE374" s="18"/>
      <c r="AF374" s="18"/>
    </row>
    <row r="375" spans="28:58" x14ac:dyDescent="0.2">
      <c r="AB375" s="18"/>
      <c r="AC375" s="18"/>
      <c r="AD375" s="18"/>
      <c r="AE375" s="18"/>
      <c r="AF375" s="18"/>
    </row>
    <row r="376" spans="28:58" x14ac:dyDescent="0.2">
      <c r="AB376" s="18"/>
      <c r="AC376" s="18"/>
      <c r="AD376" s="18"/>
      <c r="AE376" s="18"/>
      <c r="AF376" s="18"/>
    </row>
    <row r="377" spans="28:58" x14ac:dyDescent="0.2">
      <c r="AB377" s="18"/>
      <c r="AC377" s="18"/>
      <c r="AD377" s="18"/>
      <c r="AE377" s="18"/>
      <c r="AF377" s="18"/>
    </row>
    <row r="378" spans="28:58" x14ac:dyDescent="0.2">
      <c r="AB378" s="18"/>
      <c r="AC378" s="18"/>
      <c r="AD378" s="18"/>
      <c r="AE378" s="18"/>
      <c r="AF378" s="18"/>
      <c r="AM378" s="18"/>
      <c r="AN378" s="18"/>
    </row>
    <row r="379" spans="28:58" x14ac:dyDescent="0.2">
      <c r="AB379" s="18"/>
      <c r="AC379" s="18"/>
      <c r="AD379" s="18"/>
      <c r="AE379" s="18"/>
      <c r="AF379" s="18"/>
    </row>
    <row r="380" spans="28:58" x14ac:dyDescent="0.2">
      <c r="AB380" s="18"/>
      <c r="AC380" s="18"/>
      <c r="AD380" s="18"/>
      <c r="AE380" s="18"/>
      <c r="AF380" s="18"/>
      <c r="BE380" s="18"/>
      <c r="BF380" s="18"/>
    </row>
    <row r="381" spans="28:58" x14ac:dyDescent="0.2">
      <c r="AB381" s="18"/>
      <c r="AC381" s="18"/>
      <c r="AD381" s="18"/>
      <c r="AE381" s="18"/>
      <c r="AF381" s="18"/>
    </row>
    <row r="382" spans="28:58" x14ac:dyDescent="0.2">
      <c r="AB382" s="18"/>
      <c r="AC382" s="18"/>
      <c r="AD382" s="18"/>
      <c r="AE382" s="18"/>
      <c r="AF382" s="18"/>
    </row>
    <row r="383" spans="28:58" x14ac:dyDescent="0.2">
      <c r="AB383" s="18"/>
      <c r="AC383" s="18"/>
      <c r="AD383" s="18"/>
      <c r="AE383" s="18"/>
      <c r="AF383" s="18"/>
    </row>
    <row r="384" spans="28:58" x14ac:dyDescent="0.2">
      <c r="AB384" s="18"/>
      <c r="AC384" s="18"/>
      <c r="AD384" s="18"/>
      <c r="AE384" s="18"/>
      <c r="AF384" s="18"/>
    </row>
    <row r="385" spans="28:81" x14ac:dyDescent="0.2">
      <c r="AB385" s="18"/>
      <c r="AC385" s="18"/>
      <c r="AD385" s="18"/>
      <c r="AE385" s="18"/>
      <c r="AF385" s="18"/>
    </row>
    <row r="386" spans="28:81" x14ac:dyDescent="0.2">
      <c r="AB386" s="18"/>
      <c r="AC386" s="18"/>
      <c r="AD386" s="18"/>
      <c r="AE386" s="18"/>
      <c r="AF386" s="18"/>
      <c r="BZ386" s="18"/>
      <c r="CA386" s="18"/>
    </row>
    <row r="387" spans="28:81" x14ac:dyDescent="0.2">
      <c r="AB387" s="18"/>
      <c r="AC387" s="18"/>
      <c r="AD387" s="18"/>
      <c r="AE387" s="18"/>
      <c r="AF387" s="18"/>
    </row>
    <row r="388" spans="28:81" x14ac:dyDescent="0.2">
      <c r="AB388" s="18"/>
      <c r="AC388" s="18"/>
      <c r="AD388" s="18"/>
      <c r="AE388" s="18"/>
      <c r="AF388" s="18"/>
    </row>
    <row r="389" spans="28:81" x14ac:dyDescent="0.2">
      <c r="AB389" s="18"/>
      <c r="AC389" s="18"/>
      <c r="AD389" s="18"/>
      <c r="AE389" s="18"/>
      <c r="AF389" s="18"/>
    </row>
    <row r="390" spans="28:81" x14ac:dyDescent="0.2">
      <c r="AB390" s="18"/>
      <c r="AC390" s="18"/>
      <c r="AD390" s="18"/>
      <c r="AE390" s="18"/>
      <c r="AF390" s="18"/>
    </row>
    <row r="391" spans="28:81" x14ac:dyDescent="0.2">
      <c r="AB391" s="18"/>
      <c r="AC391" s="18"/>
      <c r="AD391" s="18"/>
      <c r="AE391" s="18"/>
      <c r="AF391" s="18"/>
    </row>
    <row r="392" spans="28:81" x14ac:dyDescent="0.2">
      <c r="AB392" s="18"/>
      <c r="AC392" s="18"/>
      <c r="AD392" s="18"/>
      <c r="AE392" s="18"/>
      <c r="AF392" s="18"/>
    </row>
    <row r="393" spans="28:81" x14ac:dyDescent="0.2">
      <c r="AB393" s="18"/>
      <c r="AC393" s="18"/>
      <c r="AD393" s="18"/>
      <c r="AE393" s="18"/>
      <c r="AF393" s="18"/>
    </row>
    <row r="394" spans="28:81" x14ac:dyDescent="0.2">
      <c r="AB394" s="18"/>
      <c r="AC394" s="18"/>
      <c r="AD394" s="18"/>
      <c r="AE394" s="18"/>
      <c r="AF394" s="18"/>
    </row>
    <row r="395" spans="28:81" x14ac:dyDescent="0.2">
      <c r="AB395" s="18"/>
      <c r="AC395" s="18"/>
      <c r="AD395" s="18"/>
      <c r="AE395" s="18"/>
      <c r="AF395" s="18"/>
    </row>
    <row r="396" spans="28:81" x14ac:dyDescent="0.2">
      <c r="AB396" s="18"/>
      <c r="AC396" s="18"/>
      <c r="AD396" s="18"/>
      <c r="AE396" s="18"/>
      <c r="AF396" s="18"/>
    </row>
    <row r="397" spans="28:81" x14ac:dyDescent="0.2">
      <c r="AB397" s="18"/>
      <c r="AC397" s="18"/>
      <c r="AD397" s="18"/>
      <c r="AE397" s="18"/>
      <c r="AF397" s="18"/>
    </row>
    <row r="398" spans="28:81" x14ac:dyDescent="0.2">
      <c r="AB398" s="18"/>
      <c r="AC398" s="18"/>
      <c r="AD398" s="18"/>
      <c r="AE398" s="18"/>
      <c r="AF398" s="18"/>
    </row>
    <row r="399" spans="28:81" x14ac:dyDescent="0.2">
      <c r="AB399" s="18"/>
      <c r="AC399" s="18"/>
      <c r="AD399" s="18"/>
      <c r="AE399" s="18"/>
      <c r="AF399" s="18"/>
      <c r="BB399" s="18"/>
      <c r="BC399" s="18"/>
    </row>
    <row r="400" spans="28:81" x14ac:dyDescent="0.2">
      <c r="AB400" s="18"/>
      <c r="AC400" s="18"/>
      <c r="AD400" s="18"/>
      <c r="AE400" s="18"/>
      <c r="AF400" s="18"/>
      <c r="CC400" s="18"/>
    </row>
    <row r="401" spans="28:79" x14ac:dyDescent="0.2">
      <c r="AB401" s="18"/>
      <c r="AC401" s="18"/>
      <c r="AD401" s="18"/>
      <c r="AE401" s="18"/>
      <c r="AF401" s="18"/>
    </row>
    <row r="402" spans="28:79" x14ac:dyDescent="0.2">
      <c r="AB402" s="18"/>
      <c r="AC402" s="18"/>
      <c r="AD402" s="18"/>
      <c r="AE402" s="18"/>
      <c r="AF402" s="18"/>
    </row>
    <row r="403" spans="28:79" x14ac:dyDescent="0.2">
      <c r="AB403" s="18"/>
      <c r="AC403" s="18"/>
      <c r="AD403" s="18"/>
      <c r="AE403" s="18"/>
      <c r="AF403" s="18"/>
    </row>
    <row r="404" spans="28:79" x14ac:dyDescent="0.2">
      <c r="AB404" s="18"/>
      <c r="AC404" s="18"/>
      <c r="AD404" s="18"/>
      <c r="AE404" s="18"/>
      <c r="AF404" s="18"/>
    </row>
    <row r="405" spans="28:79" x14ac:dyDescent="0.2">
      <c r="AB405" s="18"/>
      <c r="AC405" s="18"/>
      <c r="AD405" s="18"/>
      <c r="AE405" s="18"/>
      <c r="AF405" s="18"/>
      <c r="BZ405" s="18"/>
      <c r="CA405" s="18"/>
    </row>
    <row r="406" spans="28:79" x14ac:dyDescent="0.2">
      <c r="AB406" s="18"/>
      <c r="AC406" s="18"/>
      <c r="AD406" s="18"/>
      <c r="AE406" s="18"/>
      <c r="AF406" s="18"/>
    </row>
    <row r="407" spans="28:79" x14ac:dyDescent="0.2">
      <c r="AB407" s="18"/>
      <c r="AC407" s="18"/>
      <c r="AD407" s="18"/>
      <c r="AE407" s="18"/>
      <c r="AF407" s="18"/>
    </row>
    <row r="408" spans="28:79" x14ac:dyDescent="0.2">
      <c r="AB408" s="18"/>
      <c r="AC408" s="18"/>
      <c r="AD408" s="18"/>
      <c r="AE408" s="18"/>
      <c r="AF408" s="18"/>
      <c r="BB408" s="18"/>
      <c r="BC408" s="18"/>
    </row>
    <row r="409" spans="28:79" x14ac:dyDescent="0.2">
      <c r="AB409" s="18"/>
      <c r="AC409" s="18"/>
      <c r="AD409" s="18"/>
      <c r="AE409" s="18"/>
      <c r="AF409" s="18"/>
    </row>
    <row r="410" spans="28:79" x14ac:dyDescent="0.2">
      <c r="AB410" s="18"/>
      <c r="AC410" s="18"/>
      <c r="AD410" s="18"/>
      <c r="AE410" s="18"/>
      <c r="AF410" s="18"/>
    </row>
    <row r="411" spans="28:79" x14ac:dyDescent="0.2">
      <c r="AB411" s="18"/>
      <c r="AC411" s="18"/>
      <c r="AD411" s="18"/>
      <c r="AE411" s="18"/>
      <c r="AF411" s="18"/>
    </row>
    <row r="412" spans="28:79" x14ac:dyDescent="0.2">
      <c r="AB412" s="18"/>
      <c r="AC412" s="18"/>
      <c r="AD412" s="18"/>
      <c r="AE412" s="18"/>
      <c r="AF412" s="18"/>
    </row>
    <row r="413" spans="28:79" x14ac:dyDescent="0.2">
      <c r="AB413" s="18"/>
      <c r="AC413" s="18"/>
      <c r="AD413" s="18"/>
      <c r="AE413" s="18"/>
      <c r="AF413" s="18"/>
    </row>
    <row r="414" spans="28:79" x14ac:dyDescent="0.2">
      <c r="AB414" s="18"/>
      <c r="AC414" s="18"/>
      <c r="AD414" s="18"/>
      <c r="AE414" s="18"/>
      <c r="AF414" s="18"/>
      <c r="BZ414" s="18"/>
      <c r="CA414" s="18"/>
    </row>
    <row r="415" spans="28:79" x14ac:dyDescent="0.2">
      <c r="AB415" s="18"/>
      <c r="AC415" s="18"/>
      <c r="AD415" s="18"/>
      <c r="AE415" s="18"/>
      <c r="AF415" s="18"/>
    </row>
    <row r="416" spans="28:79" x14ac:dyDescent="0.2">
      <c r="AB416" s="18"/>
      <c r="AC416" s="18"/>
      <c r="AD416" s="18"/>
      <c r="AE416" s="18"/>
      <c r="AF416" s="18"/>
      <c r="BZ416" s="18"/>
      <c r="CA416" s="18"/>
    </row>
    <row r="417" spans="28:79" x14ac:dyDescent="0.2">
      <c r="AB417" s="18"/>
      <c r="AC417" s="18"/>
      <c r="AD417" s="18"/>
      <c r="AE417" s="18"/>
      <c r="AF417" s="18"/>
    </row>
    <row r="418" spans="28:79" x14ac:dyDescent="0.2">
      <c r="AB418" s="18"/>
      <c r="AC418" s="18"/>
      <c r="AD418" s="18"/>
      <c r="AE418" s="18"/>
      <c r="AF418" s="18"/>
    </row>
    <row r="419" spans="28:79" x14ac:dyDescent="0.2">
      <c r="AB419" s="18"/>
      <c r="AC419" s="18"/>
      <c r="AD419" s="18"/>
      <c r="AE419" s="18"/>
      <c r="AF419" s="18"/>
    </row>
    <row r="420" spans="28:79" x14ac:dyDescent="0.2">
      <c r="AB420" s="18"/>
      <c r="AC420" s="18"/>
      <c r="AD420" s="18"/>
      <c r="AE420" s="18"/>
      <c r="AF420" s="18"/>
    </row>
    <row r="421" spans="28:79" x14ac:dyDescent="0.2">
      <c r="AB421" s="18"/>
      <c r="AC421" s="18"/>
      <c r="AD421" s="18"/>
      <c r="AE421" s="18"/>
      <c r="AF421" s="18"/>
      <c r="BZ421" s="18"/>
      <c r="CA421" s="18"/>
    </row>
    <row r="422" spans="28:79" x14ac:dyDescent="0.2">
      <c r="AB422" s="18"/>
      <c r="AC422" s="18"/>
      <c r="AD422" s="18"/>
      <c r="AE422" s="18"/>
      <c r="AF422" s="18"/>
      <c r="BB422" s="18"/>
      <c r="BC422" s="18"/>
    </row>
    <row r="423" spans="28:79" x14ac:dyDescent="0.2">
      <c r="AB423" s="18"/>
      <c r="AC423" s="18"/>
      <c r="AD423" s="18"/>
      <c r="AE423" s="18"/>
      <c r="AF423" s="18"/>
    </row>
    <row r="424" spans="28:79" x14ac:dyDescent="0.2">
      <c r="AB424" s="18"/>
      <c r="AC424" s="18"/>
      <c r="AD424" s="18"/>
      <c r="AE424" s="18"/>
      <c r="AF424" s="18"/>
    </row>
    <row r="425" spans="28:79" x14ac:dyDescent="0.2">
      <c r="AB425" s="18"/>
      <c r="AC425" s="18"/>
      <c r="AD425" s="18"/>
      <c r="AE425" s="18"/>
      <c r="AF425" s="18"/>
    </row>
    <row r="426" spans="28:79" x14ac:dyDescent="0.2">
      <c r="AB426" s="18"/>
      <c r="AC426" s="18"/>
      <c r="AD426" s="18"/>
      <c r="AE426" s="18"/>
      <c r="AF426" s="18"/>
    </row>
    <row r="427" spans="28:79" x14ac:dyDescent="0.2">
      <c r="AB427" s="18"/>
      <c r="AC427" s="18"/>
      <c r="AD427" s="18"/>
      <c r="AE427" s="18"/>
      <c r="AF427" s="18"/>
    </row>
    <row r="428" spans="28:79" x14ac:dyDescent="0.2">
      <c r="AB428" s="18"/>
      <c r="AC428" s="18"/>
      <c r="AD428" s="18"/>
      <c r="AE428" s="18"/>
      <c r="AF428" s="18"/>
      <c r="BB428" s="18"/>
      <c r="BC428" s="18"/>
    </row>
    <row r="429" spans="28:79" x14ac:dyDescent="0.2">
      <c r="AB429" s="18"/>
      <c r="AC429" s="18"/>
      <c r="AD429" s="18"/>
      <c r="AE429" s="18"/>
      <c r="AF429" s="18"/>
    </row>
    <row r="430" spans="28:79" x14ac:dyDescent="0.2">
      <c r="AB430" s="18"/>
      <c r="AC430" s="18"/>
      <c r="AD430" s="18"/>
      <c r="AE430" s="18"/>
      <c r="AF430" s="18"/>
    </row>
    <row r="431" spans="28:79" x14ac:dyDescent="0.2">
      <c r="AB431" s="18"/>
      <c r="AC431" s="18"/>
      <c r="AD431" s="18"/>
      <c r="AE431" s="18"/>
      <c r="AF431" s="18"/>
      <c r="BB431" s="18"/>
      <c r="BC431" s="18"/>
    </row>
    <row r="432" spans="28:79" x14ac:dyDescent="0.2">
      <c r="AB432" s="18"/>
      <c r="AC432" s="18"/>
      <c r="AD432" s="18"/>
      <c r="AE432" s="18"/>
      <c r="AF432" s="18"/>
      <c r="BB432" s="18"/>
      <c r="BC432" s="18"/>
    </row>
    <row r="433" spans="28:79" x14ac:dyDescent="0.2">
      <c r="AB433" s="18"/>
      <c r="AC433" s="18"/>
      <c r="AD433" s="18"/>
      <c r="AE433" s="18"/>
      <c r="AF433" s="18"/>
    </row>
    <row r="434" spans="28:79" x14ac:dyDescent="0.2">
      <c r="AB434" s="18"/>
      <c r="AC434" s="18"/>
      <c r="AD434" s="18"/>
      <c r="AE434" s="18"/>
      <c r="AF434" s="18"/>
    </row>
    <row r="435" spans="28:79" x14ac:dyDescent="0.2">
      <c r="AB435" s="18"/>
      <c r="AC435" s="18"/>
      <c r="AD435" s="18"/>
      <c r="AE435" s="18"/>
      <c r="AF435" s="18"/>
    </row>
    <row r="436" spans="28:79" x14ac:dyDescent="0.2">
      <c r="AB436" s="18"/>
      <c r="AC436" s="18"/>
      <c r="AD436" s="18"/>
      <c r="AE436" s="18"/>
      <c r="AF436" s="18"/>
    </row>
    <row r="437" spans="28:79" x14ac:dyDescent="0.2">
      <c r="AB437" s="18"/>
      <c r="AC437" s="18"/>
      <c r="AD437" s="18"/>
      <c r="AE437" s="18"/>
      <c r="AF437" s="18"/>
    </row>
    <row r="438" spans="28:79" x14ac:dyDescent="0.2">
      <c r="AB438" s="18"/>
      <c r="AC438" s="18"/>
      <c r="AD438" s="18"/>
      <c r="AE438" s="18"/>
      <c r="AF438" s="18"/>
    </row>
    <row r="439" spans="28:79" x14ac:dyDescent="0.2">
      <c r="AB439" s="18"/>
      <c r="AC439" s="18"/>
      <c r="AD439" s="18"/>
      <c r="AE439" s="18"/>
      <c r="AF439" s="18"/>
    </row>
    <row r="440" spans="28:79" x14ac:dyDescent="0.2">
      <c r="AB440" s="18"/>
      <c r="AC440" s="18"/>
      <c r="AD440" s="18"/>
      <c r="AE440" s="18"/>
      <c r="AF440" s="18"/>
    </row>
    <row r="441" spans="28:79" x14ac:dyDescent="0.2">
      <c r="AB441" s="18"/>
      <c r="AC441" s="18"/>
      <c r="AD441" s="18"/>
      <c r="AE441" s="18"/>
      <c r="AF441" s="18"/>
    </row>
    <row r="442" spans="28:79" x14ac:dyDescent="0.2">
      <c r="AB442" s="18"/>
      <c r="AC442" s="18"/>
      <c r="AD442" s="18"/>
      <c r="AE442" s="18"/>
      <c r="AF442" s="18"/>
    </row>
    <row r="443" spans="28:79" x14ac:dyDescent="0.2">
      <c r="AB443" s="18"/>
      <c r="AC443" s="18"/>
      <c r="AD443" s="18"/>
      <c r="AE443" s="18"/>
      <c r="AF443" s="18"/>
    </row>
    <row r="444" spans="28:79" x14ac:dyDescent="0.2">
      <c r="AB444" s="18"/>
      <c r="AC444" s="18"/>
      <c r="AD444" s="18"/>
      <c r="AE444" s="18"/>
      <c r="AF444" s="18"/>
    </row>
    <row r="445" spans="28:79" x14ac:dyDescent="0.2">
      <c r="AB445" s="18"/>
      <c r="AC445" s="18"/>
      <c r="AD445" s="18"/>
      <c r="AE445" s="18"/>
      <c r="AF445" s="18"/>
      <c r="BZ445" s="18"/>
      <c r="CA445" s="18"/>
    </row>
    <row r="446" spans="28:79" x14ac:dyDescent="0.2">
      <c r="AB446" s="18"/>
      <c r="AC446" s="18"/>
      <c r="AD446" s="18"/>
      <c r="AE446" s="18"/>
      <c r="AF446" s="18"/>
    </row>
    <row r="447" spans="28:79" x14ac:dyDescent="0.2">
      <c r="AB447" s="18"/>
      <c r="AC447" s="18"/>
      <c r="AD447" s="18"/>
      <c r="AE447" s="18"/>
      <c r="AF447" s="18"/>
    </row>
    <row r="448" spans="28:79" x14ac:dyDescent="0.2">
      <c r="AB448" s="18"/>
      <c r="AC448" s="18"/>
      <c r="AD448" s="18"/>
      <c r="AE448" s="18"/>
      <c r="AF448" s="18"/>
    </row>
    <row r="449" spans="28:81" x14ac:dyDescent="0.2">
      <c r="AB449" s="18"/>
      <c r="AC449" s="18"/>
      <c r="AD449" s="18"/>
      <c r="AE449" s="18"/>
      <c r="AF449" s="18"/>
    </row>
    <row r="450" spans="28:81" x14ac:dyDescent="0.2">
      <c r="AB450" s="18"/>
      <c r="AC450" s="18"/>
      <c r="AD450" s="18"/>
      <c r="AE450" s="18"/>
      <c r="AF450" s="18"/>
    </row>
    <row r="451" spans="28:81" x14ac:dyDescent="0.2">
      <c r="AB451" s="18"/>
      <c r="AC451" s="18"/>
      <c r="AD451" s="18"/>
      <c r="AE451" s="18"/>
      <c r="AF451" s="18"/>
    </row>
    <row r="452" spans="28:81" x14ac:dyDescent="0.2">
      <c r="AB452" s="18"/>
      <c r="AC452" s="18"/>
      <c r="AD452" s="18"/>
      <c r="AE452" s="18"/>
      <c r="AF452" s="18"/>
    </row>
    <row r="453" spans="28:81" x14ac:dyDescent="0.2">
      <c r="AB453" s="18"/>
      <c r="AC453" s="18"/>
      <c r="AD453" s="18"/>
      <c r="AE453" s="18"/>
      <c r="AF453" s="18"/>
      <c r="CC453" s="18"/>
    </row>
    <row r="454" spans="28:81" x14ac:dyDescent="0.2">
      <c r="AB454" s="18"/>
      <c r="AC454" s="18"/>
      <c r="AD454" s="18"/>
      <c r="AE454" s="18"/>
      <c r="AF454" s="18"/>
    </row>
    <row r="455" spans="28:81" x14ac:dyDescent="0.2">
      <c r="AB455" s="18"/>
      <c r="AC455" s="18"/>
      <c r="AD455" s="18"/>
      <c r="AE455" s="18"/>
      <c r="AF455" s="18"/>
    </row>
    <row r="456" spans="28:81" x14ac:dyDescent="0.2">
      <c r="AB456" s="18"/>
      <c r="AC456" s="18"/>
      <c r="AD456" s="18"/>
      <c r="AE456" s="18"/>
      <c r="AF456" s="18"/>
    </row>
    <row r="457" spans="28:81" x14ac:dyDescent="0.2">
      <c r="AB457" s="18"/>
      <c r="AC457" s="18"/>
      <c r="AD457" s="18"/>
      <c r="AE457" s="18"/>
      <c r="AF457" s="18"/>
    </row>
    <row r="458" spans="28:81" x14ac:dyDescent="0.2">
      <c r="AB458" s="18"/>
      <c r="AC458" s="18"/>
      <c r="AD458" s="18"/>
      <c r="AE458" s="18"/>
      <c r="AF458" s="18"/>
    </row>
    <row r="459" spans="28:81" x14ac:dyDescent="0.2">
      <c r="AB459" s="18"/>
      <c r="AC459" s="18"/>
      <c r="AD459" s="18"/>
      <c r="AE459" s="18"/>
      <c r="AF459" s="18"/>
    </row>
    <row r="460" spans="28:81" x14ac:dyDescent="0.2">
      <c r="AB460" s="18"/>
      <c r="AC460" s="18"/>
      <c r="AD460" s="18"/>
      <c r="AE460" s="18"/>
      <c r="AF460" s="18"/>
    </row>
    <row r="461" spans="28:81" x14ac:dyDescent="0.2">
      <c r="AB461" s="18"/>
      <c r="AC461" s="18"/>
      <c r="AD461" s="18"/>
      <c r="AE461" s="18"/>
      <c r="AF461" s="18"/>
    </row>
    <row r="462" spans="28:81" x14ac:dyDescent="0.2">
      <c r="AB462" s="18"/>
      <c r="AC462" s="18"/>
      <c r="AD462" s="18"/>
      <c r="AE462" s="18"/>
      <c r="AF462" s="18"/>
    </row>
    <row r="463" spans="28:81" x14ac:dyDescent="0.2">
      <c r="AB463" s="18"/>
      <c r="AC463" s="18"/>
      <c r="AD463" s="18"/>
      <c r="AE463" s="18"/>
      <c r="AF463" s="18"/>
    </row>
    <row r="464" spans="28:81" x14ac:dyDescent="0.2">
      <c r="AB464" s="18"/>
      <c r="AC464" s="18"/>
      <c r="AD464" s="18"/>
      <c r="AE464" s="18"/>
      <c r="AF464" s="18"/>
      <c r="CC464" s="18"/>
    </row>
    <row r="465" spans="28:32" x14ac:dyDescent="0.2">
      <c r="AB465" s="18"/>
      <c r="AC465" s="18"/>
      <c r="AD465" s="18"/>
      <c r="AE465" s="18"/>
      <c r="AF465" s="18"/>
    </row>
    <row r="466" spans="28:32" x14ac:dyDescent="0.2">
      <c r="AB466" s="18"/>
      <c r="AC466" s="18"/>
      <c r="AD466" s="18"/>
      <c r="AE466" s="18"/>
      <c r="AF466" s="18"/>
    </row>
    <row r="467" spans="28:32" x14ac:dyDescent="0.2">
      <c r="AB467" s="18"/>
      <c r="AC467" s="18"/>
      <c r="AD467" s="18"/>
      <c r="AE467" s="18"/>
      <c r="AF467" s="18"/>
    </row>
    <row r="468" spans="28:32" x14ac:dyDescent="0.2">
      <c r="AB468" s="18"/>
      <c r="AC468" s="18"/>
      <c r="AD468" s="18"/>
      <c r="AE468" s="18"/>
      <c r="AF468" s="18"/>
    </row>
    <row r="469" spans="28:32" x14ac:dyDescent="0.2">
      <c r="AB469" s="18"/>
      <c r="AC469" s="18"/>
      <c r="AD469" s="18"/>
      <c r="AE469" s="18"/>
      <c r="AF469" s="18"/>
    </row>
    <row r="470" spans="28:32" x14ac:dyDescent="0.2">
      <c r="AB470" s="18"/>
      <c r="AC470" s="18"/>
      <c r="AD470" s="18"/>
      <c r="AE470" s="18"/>
      <c r="AF470" s="18"/>
    </row>
    <row r="471" spans="28:32" x14ac:dyDescent="0.2">
      <c r="AB471" s="18"/>
      <c r="AC471" s="18"/>
      <c r="AD471" s="18"/>
      <c r="AE471" s="18"/>
      <c r="AF471" s="18"/>
    </row>
    <row r="472" spans="28:32" x14ac:dyDescent="0.2">
      <c r="AB472" s="18"/>
      <c r="AC472" s="18"/>
      <c r="AD472" s="18"/>
      <c r="AE472" s="18"/>
      <c r="AF472" s="18"/>
    </row>
    <row r="473" spans="28:32" x14ac:dyDescent="0.2">
      <c r="AB473" s="18"/>
      <c r="AC473" s="18"/>
      <c r="AD473" s="18"/>
      <c r="AE473" s="18"/>
      <c r="AF473" s="18"/>
    </row>
    <row r="474" spans="28:32" x14ac:dyDescent="0.2">
      <c r="AB474" s="18"/>
      <c r="AC474" s="18"/>
      <c r="AD474" s="18"/>
      <c r="AE474" s="18"/>
      <c r="AF474" s="18"/>
    </row>
    <row r="475" spans="28:32" x14ac:dyDescent="0.2">
      <c r="AB475" s="18"/>
      <c r="AC475" s="18"/>
      <c r="AD475" s="18"/>
      <c r="AE475" s="18"/>
      <c r="AF475" s="18"/>
    </row>
    <row r="476" spans="28:32" x14ac:dyDescent="0.2">
      <c r="AB476" s="18"/>
      <c r="AC476" s="18"/>
      <c r="AD476" s="18"/>
      <c r="AE476" s="18"/>
      <c r="AF476" s="18"/>
    </row>
    <row r="477" spans="28:32" x14ac:dyDescent="0.2">
      <c r="AB477" s="18"/>
      <c r="AC477" s="18"/>
      <c r="AD477" s="18"/>
      <c r="AE477" s="18"/>
      <c r="AF477" s="18"/>
    </row>
    <row r="478" spans="28:32" x14ac:dyDescent="0.2">
      <c r="AB478" s="18"/>
      <c r="AC478" s="18"/>
      <c r="AD478" s="18"/>
      <c r="AE478" s="18"/>
      <c r="AF478" s="18"/>
    </row>
    <row r="479" spans="28:32" x14ac:dyDescent="0.2">
      <c r="AB479" s="18"/>
      <c r="AC479" s="18"/>
      <c r="AD479" s="18"/>
      <c r="AE479" s="18"/>
      <c r="AF479" s="18"/>
    </row>
    <row r="480" spans="28:32" x14ac:dyDescent="0.2">
      <c r="AB480" s="18"/>
      <c r="AC480" s="18"/>
      <c r="AD480" s="18"/>
      <c r="AE480" s="18"/>
      <c r="AF480" s="18"/>
    </row>
    <row r="481" spans="28:32" x14ac:dyDescent="0.2">
      <c r="AB481" s="18"/>
      <c r="AC481" s="18"/>
      <c r="AD481" s="18"/>
      <c r="AE481" s="18"/>
      <c r="AF481" s="18"/>
    </row>
    <row r="482" spans="28:32" x14ac:dyDescent="0.2">
      <c r="AB482" s="18"/>
      <c r="AC482" s="18"/>
      <c r="AD482" s="18"/>
      <c r="AE482" s="18"/>
      <c r="AF482" s="18"/>
    </row>
    <row r="483" spans="28:32" x14ac:dyDescent="0.2">
      <c r="AB483" s="18"/>
      <c r="AC483" s="18"/>
      <c r="AD483" s="18"/>
      <c r="AE483" s="18"/>
      <c r="AF483" s="18"/>
    </row>
    <row r="484" spans="28:32" x14ac:dyDescent="0.2">
      <c r="AB484" s="18"/>
      <c r="AC484" s="18"/>
      <c r="AD484" s="18"/>
      <c r="AE484" s="18"/>
      <c r="AF484" s="18"/>
    </row>
    <row r="485" spans="28:32" x14ac:dyDescent="0.2">
      <c r="AB485" s="18"/>
      <c r="AC485" s="18"/>
      <c r="AD485" s="18"/>
      <c r="AE485" s="18"/>
      <c r="AF485" s="18"/>
    </row>
    <row r="486" spans="28:32" x14ac:dyDescent="0.2">
      <c r="AB486" s="18"/>
      <c r="AC486" s="18"/>
      <c r="AD486" s="18"/>
      <c r="AE486" s="18"/>
      <c r="AF486" s="18"/>
    </row>
    <row r="487" spans="28:32" x14ac:dyDescent="0.2">
      <c r="AB487" s="18"/>
      <c r="AC487" s="18"/>
      <c r="AD487" s="18"/>
      <c r="AE487" s="18"/>
      <c r="AF487" s="18"/>
    </row>
    <row r="488" spans="28:32" x14ac:dyDescent="0.2">
      <c r="AB488" s="18"/>
      <c r="AC488" s="18"/>
      <c r="AD488" s="18"/>
      <c r="AE488" s="18"/>
      <c r="AF488" s="18"/>
    </row>
    <row r="489" spans="28:32" x14ac:dyDescent="0.2">
      <c r="AB489" s="18"/>
      <c r="AC489" s="18"/>
      <c r="AD489" s="18"/>
      <c r="AE489" s="18"/>
      <c r="AF489" s="18"/>
    </row>
    <row r="490" spans="28:32" x14ac:dyDescent="0.2">
      <c r="AB490" s="18"/>
      <c r="AC490" s="18"/>
      <c r="AD490" s="18"/>
      <c r="AE490" s="18"/>
      <c r="AF490" s="18"/>
    </row>
    <row r="491" spans="28:32" x14ac:dyDescent="0.2">
      <c r="AB491" s="18"/>
      <c r="AC491" s="18"/>
      <c r="AD491" s="18"/>
      <c r="AE491" s="18"/>
      <c r="AF491" s="18"/>
    </row>
    <row r="492" spans="28:32" x14ac:dyDescent="0.2">
      <c r="AB492" s="18"/>
      <c r="AC492" s="18"/>
      <c r="AD492" s="18"/>
      <c r="AE492" s="18"/>
      <c r="AF492" s="18"/>
    </row>
    <row r="493" spans="28:32" x14ac:dyDescent="0.2">
      <c r="AB493" s="18"/>
      <c r="AC493" s="18"/>
      <c r="AD493" s="18"/>
      <c r="AE493" s="18"/>
      <c r="AF493" s="18"/>
    </row>
    <row r="494" spans="28:32" x14ac:dyDescent="0.2">
      <c r="AB494" s="18"/>
      <c r="AC494" s="18"/>
      <c r="AD494" s="18"/>
      <c r="AE494" s="18"/>
      <c r="AF494" s="18"/>
    </row>
    <row r="495" spans="28:32" x14ac:dyDescent="0.2">
      <c r="AB495" s="18"/>
      <c r="AC495" s="18"/>
      <c r="AD495" s="18"/>
      <c r="AE495" s="18"/>
      <c r="AF495" s="18"/>
    </row>
    <row r="496" spans="28:32" x14ac:dyDescent="0.2">
      <c r="AB496" s="18"/>
      <c r="AC496" s="18"/>
      <c r="AD496" s="18"/>
      <c r="AE496" s="18"/>
      <c r="AF496" s="18"/>
    </row>
    <row r="497" spans="28:79" x14ac:dyDescent="0.2">
      <c r="AB497" s="18"/>
      <c r="AC497" s="18"/>
      <c r="AD497" s="18"/>
      <c r="AE497" s="18"/>
      <c r="AF497" s="18"/>
    </row>
    <row r="498" spans="28:79" x14ac:dyDescent="0.2">
      <c r="AB498" s="18"/>
      <c r="AC498" s="18"/>
      <c r="AD498" s="18"/>
      <c r="AE498" s="18"/>
      <c r="AF498" s="18"/>
    </row>
    <row r="499" spans="28:79" x14ac:dyDescent="0.2">
      <c r="AB499" s="18"/>
      <c r="AC499" s="18"/>
      <c r="AD499" s="18"/>
      <c r="AE499" s="18"/>
      <c r="AF499" s="18"/>
    </row>
    <row r="500" spans="28:79" x14ac:dyDescent="0.2">
      <c r="AB500" s="18"/>
      <c r="AC500" s="18"/>
      <c r="AD500" s="18"/>
      <c r="AE500" s="18"/>
      <c r="AF500" s="18"/>
      <c r="AJ500" s="18"/>
      <c r="BW500" s="18"/>
      <c r="BX500" s="18"/>
    </row>
    <row r="501" spans="28:79" x14ac:dyDescent="0.2">
      <c r="AB501" s="18"/>
      <c r="AC501" s="18"/>
      <c r="AD501" s="18"/>
      <c r="AE501" s="18"/>
      <c r="AF501" s="18"/>
    </row>
    <row r="502" spans="28:79" x14ac:dyDescent="0.2">
      <c r="AB502" s="18"/>
      <c r="AC502" s="18"/>
      <c r="AD502" s="18"/>
      <c r="AE502" s="18"/>
      <c r="AF502" s="18"/>
      <c r="BZ502" s="18"/>
      <c r="CA502" s="18"/>
    </row>
    <row r="503" spans="28:79" x14ac:dyDescent="0.2">
      <c r="AB503" s="18"/>
      <c r="AC503" s="18"/>
      <c r="AD503" s="18"/>
      <c r="AE503" s="18"/>
      <c r="AF503" s="18"/>
      <c r="AV503" s="18"/>
      <c r="AW503" s="18"/>
      <c r="BB503" s="18"/>
      <c r="BC503" s="18"/>
      <c r="BE503" s="18"/>
      <c r="BF503" s="18"/>
    </row>
    <row r="504" spans="28:79" x14ac:dyDescent="0.2">
      <c r="AB504" s="18"/>
      <c r="AC504" s="18"/>
      <c r="AD504" s="18"/>
      <c r="AE504" s="18"/>
      <c r="AF504" s="18"/>
    </row>
    <row r="505" spans="28:79" x14ac:dyDescent="0.2">
      <c r="AB505" s="18"/>
      <c r="AC505" s="18"/>
      <c r="AD505" s="18"/>
      <c r="AE505" s="18"/>
      <c r="AF505" s="18"/>
      <c r="BB505" s="18"/>
      <c r="BC505" s="18"/>
    </row>
    <row r="506" spans="28:79" x14ac:dyDescent="0.2">
      <c r="AB506" s="18"/>
      <c r="AC506" s="18"/>
      <c r="AD506" s="18"/>
      <c r="AE506" s="18"/>
      <c r="AF506" s="18"/>
      <c r="BB506" s="18"/>
      <c r="BC506" s="18"/>
    </row>
    <row r="507" spans="28:79" x14ac:dyDescent="0.2">
      <c r="AB507" s="18"/>
      <c r="AC507" s="18"/>
      <c r="AD507" s="18"/>
      <c r="AE507" s="18"/>
      <c r="AF507" s="18"/>
    </row>
    <row r="508" spans="28:79" x14ac:dyDescent="0.2">
      <c r="AB508" s="18"/>
      <c r="AC508" s="18"/>
      <c r="AD508" s="18"/>
      <c r="AE508" s="18"/>
      <c r="AF508" s="18"/>
    </row>
    <row r="509" spans="28:79" x14ac:dyDescent="0.2">
      <c r="AB509" s="18"/>
      <c r="AC509" s="18"/>
      <c r="AD509" s="18"/>
      <c r="AE509" s="18"/>
      <c r="AF509" s="18"/>
    </row>
    <row r="510" spans="28:79" x14ac:dyDescent="0.2">
      <c r="AB510" s="18"/>
      <c r="AC510" s="18"/>
      <c r="AD510" s="18"/>
      <c r="AE510" s="18"/>
      <c r="AF510" s="18"/>
    </row>
    <row r="511" spans="28:79" x14ac:dyDescent="0.2">
      <c r="AB511" s="18"/>
      <c r="AC511" s="18"/>
      <c r="AD511" s="18"/>
      <c r="AE511" s="18"/>
      <c r="AF511" s="18"/>
    </row>
    <row r="512" spans="28:79" x14ac:dyDescent="0.2">
      <c r="AB512" s="18"/>
      <c r="AC512" s="18"/>
      <c r="AD512" s="18"/>
      <c r="AE512" s="18"/>
      <c r="AF512" s="18"/>
    </row>
    <row r="513" spans="28:81" x14ac:dyDescent="0.2">
      <c r="AB513" s="18"/>
      <c r="AC513" s="18"/>
      <c r="AD513" s="18"/>
      <c r="AE513" s="18"/>
      <c r="AF513" s="18"/>
      <c r="BW513" s="18"/>
      <c r="BX513" s="18"/>
      <c r="CC513" s="18"/>
    </row>
    <row r="514" spans="28:81" x14ac:dyDescent="0.2">
      <c r="AB514" s="18"/>
      <c r="AC514" s="18"/>
      <c r="AD514" s="18"/>
      <c r="AE514" s="18"/>
      <c r="AF514" s="18"/>
    </row>
    <row r="515" spans="28:81" x14ac:dyDescent="0.2">
      <c r="AB515" s="18"/>
      <c r="AC515" s="18"/>
      <c r="AD515" s="18"/>
      <c r="AE515" s="18"/>
      <c r="AF515" s="18"/>
      <c r="AS515" s="18"/>
      <c r="AT515" s="18"/>
      <c r="AV515" s="18"/>
      <c r="AW515" s="18"/>
      <c r="BB515" s="18"/>
      <c r="BC515" s="18"/>
      <c r="BE515" s="18"/>
      <c r="BF515" s="18"/>
    </row>
    <row r="516" spans="28:81" x14ac:dyDescent="0.2">
      <c r="AB516" s="18"/>
      <c r="AC516" s="18"/>
      <c r="AD516" s="18"/>
      <c r="AE516" s="18"/>
      <c r="AF516" s="18"/>
      <c r="BW516" s="18"/>
      <c r="BX516" s="18"/>
    </row>
    <row r="517" spans="28:81" x14ac:dyDescent="0.2">
      <c r="AB517" s="18"/>
      <c r="AC517" s="18"/>
      <c r="AD517" s="18"/>
      <c r="AE517" s="18"/>
      <c r="AF517" s="18"/>
      <c r="AV517" s="18"/>
      <c r="AW517" s="18"/>
      <c r="BZ517" s="18"/>
      <c r="CA517" s="18"/>
    </row>
    <row r="518" spans="28:81" x14ac:dyDescent="0.2">
      <c r="AB518" s="18"/>
      <c r="AC518" s="18"/>
      <c r="AD518" s="18"/>
      <c r="AE518" s="18"/>
      <c r="AF518" s="18"/>
      <c r="AJ518" s="18"/>
    </row>
    <row r="519" spans="28:81" x14ac:dyDescent="0.2">
      <c r="AB519" s="18"/>
      <c r="AC519" s="18"/>
      <c r="AD519" s="18"/>
      <c r="AE519" s="18"/>
      <c r="AF519" s="18"/>
      <c r="AJ519" s="18"/>
      <c r="BB519" s="18"/>
      <c r="BC519" s="18"/>
      <c r="BW519" s="18"/>
      <c r="BX519" s="18"/>
      <c r="BZ519" s="18"/>
      <c r="CA519" s="18"/>
      <c r="CC519" s="18"/>
    </row>
    <row r="520" spans="28:81" x14ac:dyDescent="0.2">
      <c r="AB520" s="18"/>
      <c r="AC520" s="18"/>
      <c r="AD520" s="18"/>
      <c r="AE520" s="18"/>
      <c r="AF520" s="18"/>
    </row>
    <row r="521" spans="28:81" x14ac:dyDescent="0.2">
      <c r="AB521" s="18"/>
      <c r="AC521" s="18"/>
      <c r="AD521" s="18"/>
      <c r="AE521" s="18"/>
      <c r="AF521" s="18"/>
      <c r="BB521" s="18"/>
      <c r="BC521" s="18"/>
      <c r="BW521" s="18"/>
      <c r="BX521" s="18"/>
    </row>
    <row r="522" spans="28:81" x14ac:dyDescent="0.2">
      <c r="AB522" s="18"/>
      <c r="AC522" s="18"/>
      <c r="AD522" s="18"/>
      <c r="AE522" s="18"/>
      <c r="AF522" s="18"/>
      <c r="AJ522" s="18"/>
    </row>
    <row r="523" spans="28:81" x14ac:dyDescent="0.2">
      <c r="AB523" s="18"/>
      <c r="AC523" s="18"/>
      <c r="AD523" s="18"/>
      <c r="AE523" s="18"/>
      <c r="AF523" s="18"/>
      <c r="AJ523" s="18"/>
    </row>
    <row r="524" spans="28:81" x14ac:dyDescent="0.2">
      <c r="AB524" s="18"/>
      <c r="AC524" s="18"/>
      <c r="AD524" s="18"/>
      <c r="AE524" s="18"/>
      <c r="AF524" s="18"/>
      <c r="AJ524" s="18"/>
      <c r="BW524" s="18"/>
      <c r="BX524" s="18"/>
    </row>
    <row r="525" spans="28:81" x14ac:dyDescent="0.2">
      <c r="AB525" s="18"/>
      <c r="AC525" s="18"/>
      <c r="AD525" s="18"/>
      <c r="AE525" s="18"/>
      <c r="AF525" s="18"/>
      <c r="AV525" s="18"/>
      <c r="AW525" s="18"/>
      <c r="BB525" s="18"/>
      <c r="BC525" s="18"/>
    </row>
    <row r="526" spans="28:81" x14ac:dyDescent="0.2">
      <c r="AB526" s="18"/>
      <c r="AC526" s="18"/>
      <c r="AD526" s="18"/>
      <c r="AE526" s="18"/>
      <c r="AF526" s="18"/>
      <c r="AJ526" s="18"/>
      <c r="AV526" s="18"/>
      <c r="AW526" s="18"/>
      <c r="BB526" s="18"/>
      <c r="BC526" s="18"/>
      <c r="BT526" s="18"/>
      <c r="BU526" s="18"/>
      <c r="CC526" s="18"/>
    </row>
    <row r="527" spans="28:81" x14ac:dyDescent="0.2">
      <c r="AB527" s="18"/>
      <c r="AC527" s="18"/>
      <c r="AD527" s="18"/>
      <c r="AE527" s="18"/>
      <c r="AF527" s="18"/>
      <c r="AV527" s="18"/>
      <c r="AW527" s="18"/>
      <c r="BB527" s="18"/>
      <c r="BC527" s="18"/>
    </row>
    <row r="528" spans="28:81" x14ac:dyDescent="0.2">
      <c r="AB528" s="18"/>
      <c r="AC528" s="18"/>
      <c r="AD528" s="18"/>
      <c r="AE528" s="18"/>
      <c r="AF528" s="18"/>
    </row>
    <row r="529" spans="28:79" x14ac:dyDescent="0.2">
      <c r="AB529" s="18"/>
      <c r="AC529" s="18"/>
      <c r="AD529" s="18"/>
      <c r="AE529" s="18"/>
      <c r="AF529" s="18"/>
    </row>
    <row r="530" spans="28:79" x14ac:dyDescent="0.2">
      <c r="AB530" s="18"/>
      <c r="AC530" s="18"/>
      <c r="AD530" s="18"/>
      <c r="AE530" s="18"/>
      <c r="AF530" s="18"/>
      <c r="AV530" s="18"/>
      <c r="AW530" s="18"/>
    </row>
    <row r="531" spans="28:79" x14ac:dyDescent="0.2">
      <c r="AB531" s="18"/>
      <c r="AC531" s="18"/>
      <c r="AD531" s="18"/>
      <c r="AE531" s="18"/>
      <c r="AF531" s="18"/>
    </row>
    <row r="532" spans="28:79" x14ac:dyDescent="0.2">
      <c r="AB532" s="18"/>
      <c r="AC532" s="18"/>
      <c r="AD532" s="18"/>
      <c r="AE532" s="18"/>
      <c r="AF532" s="18"/>
      <c r="AV532" s="18"/>
      <c r="AW532" s="18"/>
      <c r="BB532" s="18"/>
      <c r="BC532" s="18"/>
      <c r="BE532" s="18"/>
      <c r="BF532" s="18"/>
    </row>
    <row r="533" spans="28:79" x14ac:dyDescent="0.2">
      <c r="AB533" s="18"/>
      <c r="AC533" s="18"/>
      <c r="AD533" s="18"/>
      <c r="AE533" s="18"/>
      <c r="AF533" s="18"/>
      <c r="AJ533" s="18"/>
      <c r="BB533" s="18"/>
      <c r="BC533" s="18"/>
    </row>
    <row r="534" spans="28:79" x14ac:dyDescent="0.2">
      <c r="AB534" s="18"/>
      <c r="AC534" s="18"/>
      <c r="AD534" s="18"/>
      <c r="AE534" s="18"/>
      <c r="AF534" s="18"/>
    </row>
    <row r="535" spans="28:79" x14ac:dyDescent="0.2">
      <c r="AB535" s="18"/>
      <c r="AC535" s="18"/>
      <c r="AD535" s="18"/>
      <c r="AE535" s="18"/>
      <c r="AF535" s="18"/>
    </row>
    <row r="536" spans="28:79" x14ac:dyDescent="0.2">
      <c r="AB536" s="18"/>
      <c r="AC536" s="18"/>
      <c r="AD536" s="18"/>
      <c r="AE536" s="18"/>
      <c r="AF536" s="18"/>
    </row>
    <row r="537" spans="28:79" x14ac:dyDescent="0.2">
      <c r="AB537" s="18"/>
      <c r="AC537" s="18"/>
      <c r="AD537" s="18"/>
      <c r="AE537" s="18"/>
      <c r="AF537" s="18"/>
      <c r="AV537" s="18"/>
      <c r="AW537" s="18"/>
    </row>
    <row r="538" spans="28:79" x14ac:dyDescent="0.2">
      <c r="AB538" s="18"/>
      <c r="AC538" s="18"/>
      <c r="AD538" s="18"/>
      <c r="AE538" s="18"/>
      <c r="AF538" s="18"/>
      <c r="AJ538" s="18"/>
    </row>
    <row r="539" spans="28:79" x14ac:dyDescent="0.2">
      <c r="AB539" s="18"/>
      <c r="AC539" s="18"/>
      <c r="AD539" s="18"/>
      <c r="AE539" s="18"/>
      <c r="AF539" s="18"/>
      <c r="BE539" s="18"/>
      <c r="BF539" s="18"/>
    </row>
    <row r="540" spans="28:79" x14ac:dyDescent="0.2">
      <c r="AB540" s="18"/>
      <c r="AC540" s="18"/>
      <c r="AD540" s="18"/>
      <c r="AE540" s="18"/>
      <c r="AF540" s="18"/>
    </row>
    <row r="541" spans="28:79" x14ac:dyDescent="0.2">
      <c r="AB541" s="18"/>
      <c r="AC541" s="18"/>
      <c r="AD541" s="18"/>
      <c r="AE541" s="18"/>
      <c r="AF541" s="18"/>
      <c r="AV541" s="18"/>
      <c r="AW541" s="18"/>
      <c r="BE541" s="18"/>
      <c r="BF541" s="18"/>
      <c r="BW541" s="18"/>
      <c r="BX541" s="18"/>
      <c r="BZ541" s="18"/>
      <c r="CA541" s="18"/>
    </row>
    <row r="542" spans="28:79" x14ac:dyDescent="0.2">
      <c r="AB542" s="18"/>
      <c r="AC542" s="18"/>
      <c r="AD542" s="18"/>
      <c r="AE542" s="18"/>
      <c r="AF542" s="18"/>
      <c r="AJ542" s="18"/>
      <c r="BK542" s="18"/>
    </row>
    <row r="543" spans="28:79" x14ac:dyDescent="0.2">
      <c r="AB543" s="18"/>
      <c r="AC543" s="18"/>
      <c r="AD543" s="18"/>
      <c r="AE543" s="18"/>
      <c r="AF543" s="18"/>
      <c r="AV543" s="18"/>
      <c r="AW543" s="18"/>
      <c r="AY543" s="18"/>
      <c r="AZ543" s="18"/>
      <c r="BB543" s="18"/>
      <c r="BC543" s="18"/>
      <c r="BE543" s="18"/>
      <c r="BF543" s="18"/>
    </row>
    <row r="544" spans="28:79" x14ac:dyDescent="0.2">
      <c r="AB544" s="18"/>
      <c r="AC544" s="18"/>
      <c r="AD544" s="18"/>
      <c r="AE544" s="18"/>
      <c r="AF544" s="18"/>
      <c r="AJ544" s="18"/>
    </row>
    <row r="545" spans="28:76" x14ac:dyDescent="0.2">
      <c r="AB545" s="18"/>
      <c r="AC545" s="18"/>
      <c r="AD545" s="18"/>
      <c r="AE545" s="18"/>
      <c r="AF545" s="18"/>
    </row>
    <row r="546" spans="28:76" x14ac:dyDescent="0.2">
      <c r="AB546" s="18"/>
      <c r="AC546" s="18"/>
      <c r="AD546" s="18"/>
      <c r="AE546" s="18"/>
      <c r="AF546" s="18"/>
    </row>
    <row r="547" spans="28:76" x14ac:dyDescent="0.2">
      <c r="AB547" s="18"/>
      <c r="AC547" s="18"/>
      <c r="AD547" s="18"/>
      <c r="AE547" s="18"/>
      <c r="AF547" s="18"/>
      <c r="AV547" s="18"/>
      <c r="AW547" s="18"/>
      <c r="BB547" s="18"/>
      <c r="BC547" s="18"/>
      <c r="BW547" s="18"/>
      <c r="BX547" s="18"/>
    </row>
    <row r="548" spans="28:76" x14ac:dyDescent="0.2">
      <c r="AB548" s="18"/>
      <c r="AC548" s="18"/>
      <c r="AD548" s="18"/>
      <c r="AE548" s="18"/>
      <c r="AF548" s="18"/>
    </row>
    <row r="549" spans="28:76" x14ac:dyDescent="0.2">
      <c r="AB549" s="18"/>
      <c r="AC549" s="18"/>
      <c r="AD549" s="18"/>
      <c r="AE549" s="18"/>
      <c r="AF549" s="18"/>
      <c r="AV549" s="18"/>
      <c r="AW549" s="18"/>
      <c r="BB549" s="18"/>
      <c r="BC549" s="18"/>
    </row>
    <row r="550" spans="28:76" x14ac:dyDescent="0.2">
      <c r="AB550" s="18"/>
      <c r="AC550" s="18"/>
      <c r="AD550" s="18"/>
      <c r="AE550" s="18"/>
      <c r="AF550" s="18"/>
      <c r="AJ550" s="18"/>
      <c r="BE550" s="18"/>
      <c r="BF550" s="18"/>
      <c r="BT550" s="18"/>
      <c r="BU550" s="18"/>
    </row>
    <row r="551" spans="28:76" x14ac:dyDescent="0.2">
      <c r="AB551" s="18"/>
      <c r="AC551" s="18"/>
      <c r="AD551" s="18"/>
      <c r="AE551" s="18"/>
      <c r="AF551" s="18"/>
      <c r="AJ551" s="18"/>
    </row>
    <row r="552" spans="28:76" x14ac:dyDescent="0.2">
      <c r="AB552" s="18"/>
      <c r="AC552" s="18"/>
      <c r="AD552" s="18"/>
      <c r="AE552" s="18"/>
      <c r="AF552" s="18"/>
      <c r="AJ552" s="18"/>
      <c r="AV552" s="18"/>
      <c r="AW552" s="18"/>
      <c r="BB552" s="18"/>
      <c r="BC552" s="18"/>
    </row>
    <row r="553" spans="28:76" x14ac:dyDescent="0.2">
      <c r="AB553" s="18"/>
      <c r="AC553" s="18"/>
      <c r="AD553" s="18"/>
      <c r="AE553" s="18"/>
      <c r="AF553" s="18"/>
      <c r="AJ553" s="18"/>
      <c r="BE553" s="18"/>
      <c r="BF553" s="18"/>
      <c r="BH553" s="18"/>
      <c r="BK553" s="18"/>
      <c r="BQ553" s="18"/>
      <c r="BW553" s="18"/>
      <c r="BX553" s="18"/>
    </row>
    <row r="554" spans="28:76" x14ac:dyDescent="0.2">
      <c r="AB554" s="18"/>
      <c r="AC554" s="18"/>
      <c r="AD554" s="18"/>
      <c r="AE554" s="18"/>
      <c r="AF554" s="18"/>
      <c r="BE554" s="18"/>
      <c r="BF554" s="18"/>
    </row>
    <row r="555" spans="28:76" x14ac:dyDescent="0.2">
      <c r="AB555" s="18"/>
      <c r="AC555" s="18"/>
      <c r="AD555" s="18"/>
      <c r="AE555" s="18"/>
      <c r="AF555" s="18"/>
      <c r="AV555" s="18"/>
      <c r="AW555" s="18"/>
      <c r="BB555" s="18"/>
      <c r="BC555" s="18"/>
      <c r="BE555" s="18"/>
      <c r="BF555" s="18"/>
    </row>
    <row r="556" spans="28:76" x14ac:dyDescent="0.2">
      <c r="AB556" s="18"/>
      <c r="AC556" s="18"/>
      <c r="AD556" s="18"/>
      <c r="AE556" s="18"/>
      <c r="AF556" s="18"/>
      <c r="BB556" s="18"/>
      <c r="BC556" s="18"/>
      <c r="BQ556" s="18"/>
    </row>
    <row r="557" spans="28:76" x14ac:dyDescent="0.2">
      <c r="AB557" s="18"/>
      <c r="AC557" s="18"/>
      <c r="AD557" s="18"/>
      <c r="AE557" s="18"/>
      <c r="AF557" s="18"/>
      <c r="AJ557" s="18"/>
      <c r="BE557" s="18"/>
      <c r="BF557" s="18"/>
      <c r="BT557" s="18"/>
      <c r="BU557" s="18"/>
      <c r="BW557" s="18"/>
      <c r="BX557" s="18"/>
    </row>
    <row r="558" spans="28:76" x14ac:dyDescent="0.2">
      <c r="AB558" s="18"/>
      <c r="AC558" s="18"/>
      <c r="AD558" s="18"/>
      <c r="AE558" s="18"/>
      <c r="AF558" s="18"/>
      <c r="BK558" s="18"/>
    </row>
    <row r="559" spans="28:76" x14ac:dyDescent="0.2">
      <c r="AB559" s="18"/>
      <c r="AC559" s="18"/>
      <c r="AD559" s="18"/>
      <c r="AE559" s="18"/>
      <c r="AF559" s="18"/>
    </row>
    <row r="560" spans="28:76" x14ac:dyDescent="0.2">
      <c r="AB560" s="18"/>
      <c r="AC560" s="18"/>
      <c r="AD560" s="18"/>
      <c r="AE560" s="18"/>
      <c r="AF560" s="18"/>
    </row>
    <row r="561" spans="28:88" x14ac:dyDescent="0.2">
      <c r="AB561" s="18"/>
      <c r="AC561" s="18"/>
      <c r="AD561" s="18"/>
      <c r="AE561" s="18"/>
      <c r="AF561" s="18"/>
    </row>
    <row r="562" spans="28:88" x14ac:dyDescent="0.2">
      <c r="AB562" s="18"/>
      <c r="AC562" s="18"/>
      <c r="AD562" s="18"/>
      <c r="AE562" s="18"/>
      <c r="AF562" s="18"/>
      <c r="AJ562" s="18"/>
    </row>
    <row r="563" spans="28:88" x14ac:dyDescent="0.2">
      <c r="AB563" s="18"/>
      <c r="AC563" s="18"/>
      <c r="AD563" s="18"/>
      <c r="AE563" s="18"/>
      <c r="AF563" s="18"/>
      <c r="AJ563" s="18"/>
      <c r="BE563" s="18"/>
      <c r="BF563" s="18"/>
      <c r="BZ563" s="18"/>
      <c r="CA563" s="18"/>
      <c r="CI563" s="18"/>
      <c r="CJ563" s="18"/>
    </row>
    <row r="564" spans="28:88" x14ac:dyDescent="0.2">
      <c r="AB564" s="18"/>
      <c r="AC564" s="18"/>
      <c r="AD564" s="18"/>
      <c r="AE564" s="18"/>
      <c r="AF564" s="18"/>
    </row>
    <row r="565" spans="28:88" x14ac:dyDescent="0.2">
      <c r="AB565" s="18"/>
      <c r="AC565" s="18"/>
      <c r="AD565" s="18"/>
      <c r="AE565" s="18"/>
      <c r="AF565" s="18"/>
      <c r="AV565" s="18"/>
      <c r="AW565" s="18"/>
      <c r="BK565" s="18"/>
      <c r="BW565" s="18"/>
      <c r="BX565" s="18"/>
    </row>
    <row r="566" spans="28:88" x14ac:dyDescent="0.2">
      <c r="AB566" s="18"/>
      <c r="AC566" s="18"/>
      <c r="AD566" s="18"/>
      <c r="AE566" s="18"/>
      <c r="AF566" s="18"/>
      <c r="AJ566" s="18"/>
      <c r="BZ566" s="18"/>
      <c r="CA566" s="18"/>
    </row>
    <row r="567" spans="28:88" x14ac:dyDescent="0.2">
      <c r="AB567" s="18"/>
      <c r="AC567" s="18"/>
      <c r="AD567" s="18"/>
      <c r="AE567" s="18"/>
      <c r="AF567" s="18"/>
    </row>
    <row r="568" spans="28:88" x14ac:dyDescent="0.2">
      <c r="AB568" s="18"/>
      <c r="AC568" s="18"/>
      <c r="AD568" s="18"/>
      <c r="AE568" s="18"/>
      <c r="AF568" s="18"/>
      <c r="BE568" s="18"/>
      <c r="BF568" s="18"/>
      <c r="CC568" s="18"/>
    </row>
    <row r="569" spans="28:88" x14ac:dyDescent="0.2">
      <c r="AB569" s="18"/>
      <c r="AC569" s="18"/>
      <c r="AD569" s="18"/>
      <c r="AE569" s="18"/>
      <c r="AF569" s="18"/>
      <c r="BB569" s="18"/>
      <c r="BC569" s="18"/>
    </row>
    <row r="570" spans="28:88" x14ac:dyDescent="0.2">
      <c r="AB570" s="18"/>
      <c r="AC570" s="18"/>
      <c r="AD570" s="18"/>
      <c r="AE570" s="18"/>
      <c r="AF570" s="18"/>
      <c r="BB570" s="18"/>
      <c r="BC570" s="18"/>
    </row>
    <row r="571" spans="28:88" x14ac:dyDescent="0.2">
      <c r="AB571" s="18"/>
      <c r="AC571" s="18"/>
      <c r="AD571" s="18"/>
      <c r="AE571" s="18"/>
      <c r="AF571" s="18"/>
    </row>
    <row r="572" spans="28:88" x14ac:dyDescent="0.2">
      <c r="AB572" s="18"/>
      <c r="AC572" s="18"/>
      <c r="AD572" s="18"/>
      <c r="AE572" s="18"/>
      <c r="AF572" s="18"/>
      <c r="BK572" s="18"/>
      <c r="BW572" s="18"/>
      <c r="BX572" s="18"/>
    </row>
    <row r="573" spans="28:88" x14ac:dyDescent="0.2">
      <c r="AB573" s="18"/>
      <c r="AC573" s="18"/>
      <c r="AD573" s="18"/>
      <c r="AE573" s="18"/>
      <c r="AF573" s="18"/>
    </row>
    <row r="574" spans="28:88" x14ac:dyDescent="0.2">
      <c r="AB574" s="18"/>
      <c r="AC574" s="18"/>
      <c r="AD574" s="18"/>
      <c r="AE574" s="18"/>
      <c r="AF574" s="18"/>
    </row>
    <row r="575" spans="28:88" x14ac:dyDescent="0.2">
      <c r="AB575" s="18"/>
      <c r="AC575" s="18"/>
      <c r="AD575" s="18"/>
      <c r="AE575" s="18"/>
      <c r="AF575" s="18"/>
      <c r="AJ575" s="18"/>
      <c r="BW575" s="18"/>
      <c r="BX575" s="18"/>
    </row>
    <row r="576" spans="28:88" x14ac:dyDescent="0.2">
      <c r="AB576" s="18"/>
      <c r="AC576" s="18"/>
      <c r="AD576" s="18"/>
      <c r="AE576" s="18"/>
      <c r="AF576" s="18"/>
      <c r="AV576" s="18"/>
      <c r="AW576" s="18"/>
      <c r="BB576" s="18"/>
      <c r="BC576" s="18"/>
    </row>
    <row r="577" spans="28:91" x14ac:dyDescent="0.2">
      <c r="AB577" s="18"/>
      <c r="AC577" s="18"/>
      <c r="AD577" s="18"/>
      <c r="AE577" s="18"/>
      <c r="AF577" s="18"/>
    </row>
    <row r="578" spans="28:91" x14ac:dyDescent="0.2">
      <c r="AB578" s="18"/>
      <c r="AC578" s="18"/>
      <c r="AD578" s="18"/>
      <c r="AE578" s="18"/>
      <c r="AF578" s="18"/>
      <c r="BB578" s="18"/>
      <c r="BC578" s="18"/>
      <c r="BE578" s="18"/>
      <c r="BF578" s="18"/>
      <c r="BZ578" s="18"/>
      <c r="CA578" s="18"/>
      <c r="CF578" s="18"/>
      <c r="CG578" s="18"/>
    </row>
    <row r="579" spans="28:91" x14ac:dyDescent="0.2">
      <c r="AB579" s="18"/>
      <c r="AC579" s="18"/>
      <c r="AD579" s="18"/>
      <c r="AE579" s="18"/>
      <c r="AF579" s="18"/>
      <c r="AV579" s="18"/>
      <c r="AW579" s="18"/>
    </row>
    <row r="580" spans="28:91" x14ac:dyDescent="0.2">
      <c r="AB580" s="18"/>
      <c r="AC580" s="18"/>
      <c r="AD580" s="18"/>
      <c r="AE580" s="18"/>
      <c r="AF580" s="18"/>
      <c r="AV580" s="18"/>
      <c r="AW580" s="18"/>
      <c r="BB580" s="18"/>
      <c r="BC580" s="18"/>
      <c r="BE580" s="18"/>
      <c r="BF580" s="18"/>
      <c r="BT580" s="18"/>
      <c r="BU580" s="18"/>
      <c r="BW580" s="18"/>
      <c r="BX580" s="18"/>
      <c r="BZ580" s="18"/>
      <c r="CA580" s="18"/>
      <c r="CL580" s="18"/>
      <c r="CM580" s="18"/>
    </row>
    <row r="581" spans="28:91" x14ac:dyDescent="0.2">
      <c r="AB581" s="18"/>
      <c r="AC581" s="18"/>
      <c r="AD581" s="18"/>
      <c r="AE581" s="18"/>
      <c r="AF581" s="18"/>
      <c r="AJ581" s="18"/>
      <c r="BB581" s="18"/>
      <c r="BC581" s="18"/>
    </row>
    <row r="582" spans="28:91" x14ac:dyDescent="0.2">
      <c r="AB582" s="18"/>
      <c r="AC582" s="18"/>
      <c r="AD582" s="18"/>
      <c r="AE582" s="18"/>
      <c r="AF582" s="18"/>
      <c r="AV582" s="18"/>
      <c r="AW582" s="18"/>
      <c r="BB582" s="18"/>
      <c r="BC582" s="18"/>
    </row>
    <row r="583" spans="28:91" x14ac:dyDescent="0.2">
      <c r="AB583" s="18"/>
      <c r="AC583" s="18"/>
      <c r="AD583" s="18"/>
      <c r="AE583" s="18"/>
      <c r="AF583" s="18"/>
      <c r="AJ583" s="18"/>
      <c r="BK583" s="18"/>
      <c r="BQ583" s="18"/>
    </row>
    <row r="584" spans="28:91" x14ac:dyDescent="0.2">
      <c r="AB584" s="18"/>
      <c r="AC584" s="18"/>
      <c r="AD584" s="18"/>
      <c r="AE584" s="18"/>
      <c r="AF584" s="18"/>
      <c r="AV584" s="18"/>
      <c r="AW584" s="18"/>
      <c r="BB584" s="18"/>
      <c r="BC584" s="18"/>
    </row>
    <row r="585" spans="28:91" x14ac:dyDescent="0.2">
      <c r="AB585" s="18"/>
      <c r="AC585" s="18"/>
      <c r="AD585" s="18"/>
      <c r="AE585" s="18"/>
      <c r="AF585" s="18"/>
      <c r="AV585" s="18"/>
      <c r="AW585" s="18"/>
      <c r="BB585" s="18"/>
      <c r="BC585" s="18"/>
    </row>
    <row r="586" spans="28:91" x14ac:dyDescent="0.2">
      <c r="AB586" s="18"/>
      <c r="AC586" s="18"/>
      <c r="AD586" s="18"/>
      <c r="AE586" s="18"/>
      <c r="AF586" s="18"/>
      <c r="BB586" s="18"/>
      <c r="BC586" s="18"/>
    </row>
    <row r="587" spans="28:91" x14ac:dyDescent="0.2">
      <c r="AB587" s="18"/>
      <c r="AC587" s="18"/>
      <c r="AD587" s="18"/>
      <c r="AE587" s="18"/>
      <c r="AF587" s="18"/>
      <c r="AJ587" s="18"/>
      <c r="AV587" s="18"/>
      <c r="AW587" s="18"/>
      <c r="BB587" s="18"/>
      <c r="BC587" s="18"/>
      <c r="CC587" s="18"/>
    </row>
    <row r="588" spans="28:91" x14ac:dyDescent="0.2">
      <c r="AB588" s="18"/>
      <c r="AC588" s="18"/>
      <c r="AD588" s="18"/>
      <c r="AE588" s="18"/>
      <c r="AF588" s="18"/>
    </row>
    <row r="589" spans="28:91" x14ac:dyDescent="0.2">
      <c r="AB589" s="18"/>
      <c r="AC589" s="18"/>
      <c r="AD589" s="18"/>
      <c r="AE589" s="18"/>
      <c r="AF589" s="18"/>
      <c r="AV589" s="18"/>
      <c r="AW589" s="18"/>
    </row>
    <row r="590" spans="28:91" x14ac:dyDescent="0.2">
      <c r="AB590" s="18"/>
      <c r="AC590" s="18"/>
      <c r="AD590" s="18"/>
      <c r="AE590" s="18"/>
      <c r="AF590" s="18"/>
      <c r="AV590" s="18"/>
      <c r="AW590" s="18"/>
      <c r="BW590" s="18"/>
      <c r="BX590" s="18"/>
    </row>
    <row r="591" spans="28:91" x14ac:dyDescent="0.2">
      <c r="AB591" s="18"/>
      <c r="AC591" s="18"/>
      <c r="AD591" s="18"/>
      <c r="AE591" s="18"/>
      <c r="AF591" s="18"/>
      <c r="AJ591" s="18"/>
    </row>
    <row r="592" spans="28:91" x14ac:dyDescent="0.2">
      <c r="AB592" s="18"/>
      <c r="AC592" s="18"/>
      <c r="AD592" s="18"/>
      <c r="AE592" s="18"/>
      <c r="AF592" s="18"/>
      <c r="AM592" s="18"/>
      <c r="AN592" s="18"/>
      <c r="AS592" s="18"/>
      <c r="AT592" s="18"/>
      <c r="AV592" s="18"/>
      <c r="AW592" s="18"/>
      <c r="BB592" s="18"/>
      <c r="BC592" s="18"/>
      <c r="BK592" s="18"/>
    </row>
    <row r="593" spans="28:81" x14ac:dyDescent="0.2">
      <c r="AB593" s="18"/>
      <c r="AC593" s="18"/>
      <c r="AD593" s="18"/>
      <c r="AE593" s="18"/>
      <c r="AF593" s="18"/>
    </row>
    <row r="594" spans="28:81" x14ac:dyDescent="0.2">
      <c r="AB594" s="18"/>
      <c r="AC594" s="18"/>
      <c r="AD594" s="18"/>
      <c r="AE594" s="18"/>
      <c r="AF594" s="18"/>
      <c r="AV594" s="18"/>
      <c r="AW594" s="18"/>
    </row>
    <row r="595" spans="28:81" x14ac:dyDescent="0.2">
      <c r="AB595" s="18"/>
      <c r="AC595" s="18"/>
      <c r="AD595" s="18"/>
      <c r="AE595" s="18"/>
      <c r="AF595" s="18"/>
      <c r="BW595" s="18"/>
      <c r="BX595" s="18"/>
    </row>
    <row r="596" spans="28:81" x14ac:dyDescent="0.2">
      <c r="AB596" s="18"/>
      <c r="AC596" s="18"/>
      <c r="AD596" s="18"/>
      <c r="AE596" s="18"/>
      <c r="AF596" s="18"/>
      <c r="AJ596" s="18"/>
      <c r="BW596" s="18"/>
      <c r="BX596" s="18"/>
    </row>
    <row r="597" spans="28:81" x14ac:dyDescent="0.2">
      <c r="AB597" s="18"/>
      <c r="AC597" s="18"/>
      <c r="AD597" s="18"/>
      <c r="AE597" s="18"/>
      <c r="AF597" s="18"/>
    </row>
    <row r="598" spans="28:81" x14ac:dyDescent="0.2">
      <c r="AB598" s="18"/>
      <c r="AC598" s="18"/>
      <c r="AD598" s="18"/>
      <c r="AE598" s="18"/>
      <c r="AF598" s="18"/>
      <c r="BB598" s="18"/>
      <c r="BC598" s="18"/>
    </row>
    <row r="599" spans="28:81" x14ac:dyDescent="0.2">
      <c r="AB599" s="18"/>
      <c r="AC599" s="18"/>
      <c r="AD599" s="18"/>
      <c r="AE599" s="18"/>
      <c r="AF599" s="18"/>
      <c r="BW599" s="18"/>
      <c r="BX599" s="18"/>
    </row>
    <row r="600" spans="28:81" x14ac:dyDescent="0.2">
      <c r="AB600" s="18"/>
      <c r="AC600" s="18"/>
      <c r="AD600" s="18"/>
      <c r="AE600" s="18"/>
      <c r="AF600" s="18"/>
      <c r="AJ600" s="18"/>
      <c r="AV600" s="18"/>
      <c r="AW600" s="18"/>
      <c r="BB600" s="18"/>
      <c r="BC600" s="18"/>
      <c r="BE600" s="18"/>
      <c r="BF600" s="18"/>
    </row>
    <row r="601" spans="28:81" x14ac:dyDescent="0.2">
      <c r="AB601" s="18"/>
      <c r="AC601" s="18"/>
      <c r="AD601" s="18"/>
      <c r="AE601" s="18"/>
      <c r="AF601" s="18"/>
    </row>
    <row r="602" spans="28:81" x14ac:dyDescent="0.2">
      <c r="AB602" s="18"/>
      <c r="AC602" s="18"/>
      <c r="AD602" s="18"/>
      <c r="AE602" s="18"/>
      <c r="AF602" s="18"/>
      <c r="AJ602" s="18"/>
      <c r="BB602" s="18"/>
      <c r="BC602" s="18"/>
    </row>
    <row r="603" spans="28:81" x14ac:dyDescent="0.2">
      <c r="AB603" s="18"/>
      <c r="AC603" s="18"/>
      <c r="AD603" s="18"/>
      <c r="AE603" s="18"/>
      <c r="AF603" s="18"/>
      <c r="AJ603" s="18"/>
      <c r="BB603" s="18"/>
      <c r="BC603" s="18"/>
      <c r="BK603" s="18"/>
    </row>
    <row r="604" spans="28:81" x14ac:dyDescent="0.2">
      <c r="AB604" s="18"/>
      <c r="AC604" s="18"/>
      <c r="AD604" s="18"/>
      <c r="AE604" s="18"/>
      <c r="AF604" s="18"/>
      <c r="CC604" s="18"/>
    </row>
    <row r="605" spans="28:81" x14ac:dyDescent="0.2">
      <c r="AB605" s="18"/>
      <c r="AC605" s="18"/>
      <c r="AD605" s="18"/>
      <c r="AE605" s="18"/>
      <c r="AF605" s="18"/>
      <c r="AV605" s="18"/>
      <c r="AW605" s="18"/>
      <c r="BZ605" s="18"/>
      <c r="CA605" s="18"/>
    </row>
    <row r="606" spans="28:81" x14ac:dyDescent="0.2">
      <c r="AB606" s="18"/>
      <c r="AC606" s="18"/>
      <c r="AD606" s="18"/>
      <c r="AE606" s="18"/>
      <c r="AF606" s="18"/>
      <c r="AJ606" s="18"/>
      <c r="AV606" s="18"/>
      <c r="AW606" s="18"/>
    </row>
    <row r="607" spans="28:81" x14ac:dyDescent="0.2">
      <c r="AB607" s="18"/>
      <c r="AC607" s="18"/>
      <c r="AD607" s="18"/>
      <c r="AE607" s="18"/>
      <c r="AF607" s="18"/>
      <c r="AJ607" s="18"/>
      <c r="AV607" s="18"/>
      <c r="AW607" s="18"/>
      <c r="BB607" s="18"/>
      <c r="BC607" s="18"/>
    </row>
    <row r="608" spans="28:81" x14ac:dyDescent="0.2">
      <c r="AB608" s="18"/>
      <c r="AC608" s="18"/>
      <c r="AD608" s="18"/>
      <c r="AE608" s="18"/>
      <c r="AF608" s="18"/>
      <c r="AJ608" s="18"/>
    </row>
    <row r="609" spans="28:79" x14ac:dyDescent="0.2">
      <c r="AB609" s="18"/>
      <c r="AC609" s="18"/>
      <c r="AD609" s="18"/>
      <c r="AE609" s="18"/>
      <c r="AF609" s="18"/>
      <c r="AJ609" s="18"/>
      <c r="BB609" s="18"/>
      <c r="BC609" s="18"/>
    </row>
    <row r="610" spans="28:79" x14ac:dyDescent="0.2">
      <c r="AB610" s="18"/>
      <c r="AC610" s="18"/>
      <c r="AD610" s="18"/>
      <c r="AE610" s="18"/>
      <c r="AF610" s="18"/>
      <c r="AJ610" s="18"/>
      <c r="AV610" s="18"/>
      <c r="AW610" s="18"/>
      <c r="BB610" s="18"/>
      <c r="BC610" s="18"/>
    </row>
    <row r="611" spans="28:79" x14ac:dyDescent="0.2">
      <c r="AB611" s="18"/>
      <c r="AC611" s="18"/>
      <c r="AD611" s="18"/>
      <c r="AE611" s="18"/>
      <c r="AF611" s="18"/>
      <c r="AJ611" s="18"/>
      <c r="AV611" s="18"/>
      <c r="AW611" s="18"/>
      <c r="BB611" s="18"/>
      <c r="BC611" s="18"/>
    </row>
    <row r="612" spans="28:79" x14ac:dyDescent="0.2">
      <c r="AB612" s="18"/>
      <c r="AC612" s="18"/>
      <c r="AD612" s="18"/>
      <c r="AE612" s="18"/>
      <c r="AF612" s="18"/>
    </row>
    <row r="613" spans="28:79" x14ac:dyDescent="0.2">
      <c r="AB613" s="18"/>
      <c r="AC613" s="18"/>
      <c r="AD613" s="18"/>
      <c r="AE613" s="18"/>
      <c r="AF613" s="18"/>
      <c r="AV613" s="18"/>
      <c r="AW613" s="18"/>
    </row>
    <row r="614" spans="28:79" x14ac:dyDescent="0.2">
      <c r="AB614" s="18"/>
      <c r="AC614" s="18"/>
      <c r="AD614" s="18"/>
      <c r="AE614" s="18"/>
      <c r="AF614" s="18"/>
      <c r="AJ614" s="18"/>
      <c r="AV614" s="18"/>
      <c r="AW614" s="18"/>
    </row>
    <row r="615" spans="28:79" x14ac:dyDescent="0.2">
      <c r="AB615" s="18"/>
      <c r="AC615" s="18"/>
      <c r="AD615" s="18"/>
      <c r="AE615" s="18"/>
      <c r="AF615" s="18"/>
      <c r="AJ615" s="18"/>
      <c r="BE615" s="18"/>
      <c r="BF615" s="18"/>
      <c r="BZ615" s="18"/>
      <c r="CA615" s="18"/>
    </row>
    <row r="616" spans="28:79" x14ac:dyDescent="0.2">
      <c r="AB616" s="18"/>
      <c r="AC616" s="18"/>
      <c r="AD616" s="18"/>
      <c r="AE616" s="18"/>
      <c r="AF616" s="18"/>
      <c r="AJ616" s="18"/>
    </row>
    <row r="617" spans="28:79" x14ac:dyDescent="0.2">
      <c r="AB617" s="18"/>
      <c r="AC617" s="18"/>
      <c r="AD617" s="18"/>
      <c r="AE617" s="18"/>
      <c r="AF617" s="18"/>
      <c r="AJ617" s="18"/>
    </row>
    <row r="618" spans="28:79" x14ac:dyDescent="0.2">
      <c r="AB618" s="18"/>
      <c r="AC618" s="18"/>
      <c r="AD618" s="18"/>
      <c r="AE618" s="18"/>
      <c r="AF618" s="18"/>
      <c r="BK618" s="18"/>
    </row>
    <row r="619" spans="28:79" x14ac:dyDescent="0.2">
      <c r="AB619" s="18"/>
      <c r="AC619" s="18"/>
      <c r="AD619" s="18"/>
      <c r="AE619" s="18"/>
      <c r="AF619" s="18"/>
      <c r="AJ619" s="18"/>
    </row>
    <row r="620" spans="28:79" x14ac:dyDescent="0.2">
      <c r="AB620" s="18"/>
      <c r="AC620" s="18"/>
      <c r="AD620" s="18"/>
      <c r="AE620" s="18"/>
      <c r="AF620" s="18"/>
    </row>
    <row r="621" spans="28:79" x14ac:dyDescent="0.2">
      <c r="AB621" s="18"/>
      <c r="AC621" s="18"/>
      <c r="AD621" s="18"/>
      <c r="AE621" s="18"/>
      <c r="AF621" s="18"/>
      <c r="BB621" s="18"/>
      <c r="BC621" s="18"/>
    </row>
    <row r="622" spans="28:79" x14ac:dyDescent="0.2">
      <c r="AB622" s="18"/>
      <c r="AC622" s="18"/>
      <c r="AD622" s="18"/>
      <c r="AE622" s="18"/>
      <c r="AF622" s="18"/>
      <c r="AJ622" s="18"/>
    </row>
    <row r="623" spans="28:79" x14ac:dyDescent="0.2">
      <c r="AB623" s="18"/>
      <c r="AC623" s="18"/>
      <c r="AD623" s="18"/>
      <c r="AE623" s="18"/>
      <c r="AF623" s="18"/>
      <c r="AJ623" s="18"/>
    </row>
    <row r="624" spans="28:79" x14ac:dyDescent="0.2">
      <c r="AB624" s="18"/>
      <c r="AC624" s="18"/>
      <c r="AD624" s="18"/>
      <c r="AE624" s="18"/>
      <c r="AF624" s="18"/>
      <c r="AJ624" s="18"/>
      <c r="BB624" s="18"/>
      <c r="BC624" s="18"/>
      <c r="BW624" s="18"/>
      <c r="BX624" s="18"/>
    </row>
    <row r="625" spans="28:81" x14ac:dyDescent="0.2">
      <c r="AB625" s="18"/>
      <c r="AC625" s="18"/>
      <c r="AD625" s="18"/>
      <c r="AE625" s="18"/>
      <c r="AF625" s="18"/>
      <c r="AJ625" s="18"/>
    </row>
    <row r="626" spans="28:81" x14ac:dyDescent="0.2">
      <c r="AB626" s="18"/>
      <c r="AC626" s="18"/>
      <c r="AD626" s="18"/>
      <c r="AE626" s="18"/>
      <c r="AF626" s="18"/>
      <c r="AJ626" s="18"/>
      <c r="BB626" s="18"/>
      <c r="BC626" s="18"/>
      <c r="BZ626" s="18"/>
      <c r="CA626" s="18"/>
    </row>
    <row r="627" spans="28:81" x14ac:dyDescent="0.2">
      <c r="AB627" s="18"/>
      <c r="AC627" s="18"/>
      <c r="AD627" s="18"/>
      <c r="AE627" s="18"/>
      <c r="AF627" s="18"/>
      <c r="BZ627" s="18"/>
      <c r="CA627" s="18"/>
    </row>
    <row r="628" spans="28:81" x14ac:dyDescent="0.2">
      <c r="AB628" s="18"/>
      <c r="AC628" s="18"/>
      <c r="AD628" s="18"/>
      <c r="AE628" s="18"/>
      <c r="AF628" s="18"/>
      <c r="AJ628" s="18"/>
      <c r="BW628" s="18"/>
      <c r="BX628" s="18"/>
    </row>
    <row r="629" spans="28:81" x14ac:dyDescent="0.2">
      <c r="AB629" s="18"/>
      <c r="AC629" s="18"/>
      <c r="AD629" s="18"/>
      <c r="AE629" s="18"/>
      <c r="AF629" s="18"/>
      <c r="AV629" s="18"/>
      <c r="AW629" s="18"/>
    </row>
    <row r="630" spans="28:81" x14ac:dyDescent="0.2">
      <c r="AB630" s="18"/>
      <c r="AC630" s="18"/>
      <c r="AD630" s="18"/>
      <c r="AE630" s="18"/>
      <c r="AF630" s="18"/>
    </row>
    <row r="631" spans="28:81" x14ac:dyDescent="0.2">
      <c r="AB631" s="18"/>
      <c r="AC631" s="18"/>
      <c r="AD631" s="18"/>
      <c r="AE631" s="18"/>
      <c r="AF631" s="18"/>
      <c r="BB631" s="18"/>
      <c r="BC631" s="18"/>
    </row>
    <row r="632" spans="28:81" x14ac:dyDescent="0.2">
      <c r="AB632" s="18"/>
      <c r="AC632" s="18"/>
      <c r="AD632" s="18"/>
      <c r="AE632" s="18"/>
      <c r="AF632" s="18"/>
      <c r="BN632" s="18"/>
    </row>
    <row r="633" spans="28:81" x14ac:dyDescent="0.2">
      <c r="AB633" s="18"/>
      <c r="AC633" s="18"/>
      <c r="AD633" s="18"/>
      <c r="AE633" s="18"/>
      <c r="AF633" s="18"/>
    </row>
    <row r="634" spans="28:81" x14ac:dyDescent="0.2">
      <c r="AB634" s="18"/>
      <c r="AC634" s="18"/>
      <c r="AD634" s="18"/>
      <c r="AE634" s="18"/>
      <c r="AF634" s="18"/>
      <c r="AJ634" s="18"/>
      <c r="BZ634" s="18"/>
      <c r="CA634" s="18"/>
    </row>
    <row r="635" spans="28:81" x14ac:dyDescent="0.2">
      <c r="AB635" s="18"/>
      <c r="AC635" s="18"/>
      <c r="AD635" s="18"/>
      <c r="AE635" s="18"/>
      <c r="AF635" s="18"/>
      <c r="AJ635" s="18"/>
    </row>
    <row r="636" spans="28:81" x14ac:dyDescent="0.2">
      <c r="AB636" s="18"/>
      <c r="AC636" s="18"/>
      <c r="AD636" s="18"/>
      <c r="AE636" s="18"/>
      <c r="AF636" s="18"/>
      <c r="AJ636" s="18"/>
      <c r="BK636" s="18"/>
      <c r="BN636" s="18"/>
      <c r="CC636" s="18"/>
    </row>
    <row r="637" spans="28:81" x14ac:dyDescent="0.2">
      <c r="AB637" s="18"/>
      <c r="AC637" s="18"/>
      <c r="AD637" s="18"/>
      <c r="AE637" s="18"/>
      <c r="AF637" s="18"/>
      <c r="AJ637" s="18"/>
    </row>
    <row r="638" spans="28:81" x14ac:dyDescent="0.2">
      <c r="AB638" s="18"/>
      <c r="AC638" s="18"/>
      <c r="AD638" s="18"/>
      <c r="AE638" s="18"/>
      <c r="AF638" s="18"/>
      <c r="AJ638" s="18"/>
    </row>
    <row r="639" spans="28:81" x14ac:dyDescent="0.2">
      <c r="AB639" s="18"/>
      <c r="AC639" s="18"/>
      <c r="AD639" s="18"/>
      <c r="AE639" s="18"/>
      <c r="AF639" s="18"/>
      <c r="AJ639" s="18"/>
      <c r="CC639" s="18"/>
    </row>
    <row r="640" spans="28:81" x14ac:dyDescent="0.2">
      <c r="AB640" s="18"/>
      <c r="AC640" s="18"/>
      <c r="AD640" s="18"/>
      <c r="AE640" s="18"/>
      <c r="AF640" s="18"/>
      <c r="AJ640" s="18"/>
      <c r="BE640" s="18"/>
      <c r="BF640" s="18"/>
    </row>
    <row r="641" spans="28:81" x14ac:dyDescent="0.2">
      <c r="AB641" s="18"/>
      <c r="AC641" s="18"/>
      <c r="AD641" s="18"/>
      <c r="AE641" s="18"/>
      <c r="AF641" s="18"/>
      <c r="AJ641" s="18"/>
    </row>
    <row r="642" spans="28:81" x14ac:dyDescent="0.2">
      <c r="AB642" s="18"/>
      <c r="AC642" s="18"/>
      <c r="AD642" s="18"/>
      <c r="AE642" s="18"/>
      <c r="AF642" s="18"/>
      <c r="AJ642" s="18"/>
    </row>
    <row r="643" spans="28:81" x14ac:dyDescent="0.2">
      <c r="AB643" s="18"/>
      <c r="AC643" s="18"/>
      <c r="AD643" s="18"/>
      <c r="AE643" s="18"/>
      <c r="AF643" s="18"/>
      <c r="AJ643" s="18"/>
    </row>
    <row r="644" spans="28:81" x14ac:dyDescent="0.2">
      <c r="AB644" s="18"/>
      <c r="AC644" s="18"/>
      <c r="AD644" s="18"/>
      <c r="AE644" s="18"/>
      <c r="AF644" s="18"/>
      <c r="AJ644" s="18"/>
      <c r="CC644" s="18"/>
    </row>
    <row r="645" spans="28:81" x14ac:dyDescent="0.2">
      <c r="AB645" s="18"/>
      <c r="AC645" s="18"/>
      <c r="AD645" s="18"/>
      <c r="AE645" s="18"/>
      <c r="AF645" s="18"/>
      <c r="AJ645" s="18"/>
    </row>
    <row r="646" spans="28:81" x14ac:dyDescent="0.2">
      <c r="AB646" s="18"/>
      <c r="AC646" s="18"/>
      <c r="AD646" s="18"/>
      <c r="AE646" s="18"/>
      <c r="AF646" s="18"/>
      <c r="AJ646" s="18"/>
    </row>
    <row r="647" spans="28:81" x14ac:dyDescent="0.2">
      <c r="AB647" s="18"/>
      <c r="AC647" s="18"/>
      <c r="AD647" s="18"/>
      <c r="AE647" s="18"/>
      <c r="AF647" s="18"/>
      <c r="AJ647" s="18"/>
      <c r="BB647" s="18"/>
      <c r="BC647" s="18"/>
    </row>
    <row r="648" spans="28:81" x14ac:dyDescent="0.2">
      <c r="AB648" s="18"/>
      <c r="AC648" s="18"/>
      <c r="AD648" s="18"/>
      <c r="AE648" s="18"/>
      <c r="AF648" s="18"/>
      <c r="AJ648" s="18"/>
      <c r="AV648" s="18"/>
      <c r="AW648" s="18"/>
    </row>
    <row r="649" spans="28:81" x14ac:dyDescent="0.2">
      <c r="AB649" s="18"/>
      <c r="AC649" s="18"/>
      <c r="AD649" s="18"/>
      <c r="AE649" s="18"/>
      <c r="AF649" s="18"/>
      <c r="AJ649" s="18"/>
      <c r="BZ649" s="18"/>
      <c r="CA649" s="18"/>
    </row>
    <row r="650" spans="28:81" x14ac:dyDescent="0.2">
      <c r="AB650" s="18"/>
      <c r="AC650" s="18"/>
      <c r="AD650" s="18"/>
      <c r="AE650" s="18"/>
      <c r="AF650" s="18"/>
      <c r="AJ650" s="18"/>
      <c r="AV650" s="18"/>
      <c r="AW650" s="18"/>
    </row>
    <row r="651" spans="28:81" x14ac:dyDescent="0.2">
      <c r="AB651" s="18"/>
      <c r="AC651" s="18"/>
      <c r="AD651" s="18"/>
      <c r="AE651" s="18"/>
      <c r="AF651" s="18"/>
    </row>
    <row r="652" spans="28:81" x14ac:dyDescent="0.2">
      <c r="AB652" s="18"/>
      <c r="AC652" s="18"/>
      <c r="AD652" s="18"/>
      <c r="AE652" s="18"/>
      <c r="AF652" s="18"/>
      <c r="AJ652" s="18"/>
      <c r="AV652" s="18"/>
      <c r="AW652" s="18"/>
      <c r="BB652" s="18"/>
      <c r="BC652" s="18"/>
      <c r="BZ652" s="18"/>
      <c r="CA652" s="18"/>
    </row>
    <row r="653" spans="28:81" x14ac:dyDescent="0.2">
      <c r="AB653" s="18"/>
      <c r="AC653" s="18"/>
      <c r="AD653" s="18"/>
      <c r="AE653" s="18"/>
      <c r="AF653" s="18"/>
      <c r="AJ653" s="18"/>
      <c r="AV653" s="18"/>
      <c r="AW653" s="18"/>
      <c r="BB653" s="18"/>
      <c r="BC653" s="18"/>
    </row>
    <row r="654" spans="28:81" x14ac:dyDescent="0.2">
      <c r="AB654" s="18"/>
      <c r="AC654" s="18"/>
      <c r="AD654" s="18"/>
      <c r="AE654" s="18"/>
      <c r="AF654" s="18"/>
      <c r="AJ654" s="18"/>
      <c r="CC654" s="18"/>
    </row>
    <row r="655" spans="28:81" x14ac:dyDescent="0.2">
      <c r="AB655" s="18"/>
      <c r="AC655" s="18"/>
      <c r="AD655" s="18"/>
      <c r="AE655" s="18"/>
      <c r="AF655" s="18"/>
      <c r="AJ655" s="18"/>
      <c r="BE655" s="18"/>
      <c r="BF655" s="18"/>
    </row>
    <row r="656" spans="28:81" x14ac:dyDescent="0.2">
      <c r="AB656" s="18"/>
      <c r="AC656" s="18"/>
      <c r="AD656" s="18"/>
      <c r="AE656" s="18"/>
      <c r="AF656" s="18"/>
      <c r="AJ656" s="18"/>
      <c r="AV656" s="18"/>
      <c r="AW656" s="18"/>
      <c r="BB656" s="18"/>
      <c r="BC656" s="18"/>
    </row>
    <row r="657" spans="28:79" x14ac:dyDescent="0.2">
      <c r="AB657" s="18"/>
      <c r="AC657" s="18"/>
      <c r="AD657" s="18"/>
      <c r="AE657" s="18"/>
      <c r="AF657" s="18"/>
      <c r="AJ657" s="18"/>
      <c r="BT657" s="18"/>
      <c r="BU657" s="18"/>
    </row>
    <row r="658" spans="28:79" x14ac:dyDescent="0.2">
      <c r="AB658" s="18"/>
      <c r="AC658" s="18"/>
      <c r="AD658" s="18"/>
      <c r="AE658" s="18"/>
      <c r="AF658" s="18"/>
      <c r="AJ658" s="18"/>
    </row>
    <row r="659" spans="28:79" x14ac:dyDescent="0.2">
      <c r="AB659" s="18"/>
      <c r="AC659" s="18"/>
      <c r="AD659" s="18"/>
      <c r="AE659" s="18"/>
      <c r="AF659" s="18"/>
    </row>
    <row r="660" spans="28:79" x14ac:dyDescent="0.2">
      <c r="AB660" s="18"/>
      <c r="AC660" s="18"/>
      <c r="AD660" s="18"/>
      <c r="AE660" s="18"/>
      <c r="AF660" s="18"/>
      <c r="AV660" s="18"/>
      <c r="AW660" s="18"/>
    </row>
    <row r="661" spans="28:79" x14ac:dyDescent="0.2">
      <c r="AB661" s="18"/>
      <c r="AC661" s="18"/>
      <c r="AD661" s="18"/>
      <c r="AE661" s="18"/>
      <c r="AF661" s="18"/>
    </row>
    <row r="662" spans="28:79" x14ac:dyDescent="0.2">
      <c r="AB662" s="18"/>
      <c r="AC662" s="18"/>
      <c r="AD662" s="18"/>
      <c r="AE662" s="18"/>
      <c r="AF662" s="18"/>
      <c r="AV662" s="18"/>
      <c r="AW662" s="18"/>
      <c r="BB662" s="18"/>
      <c r="BC662" s="18"/>
    </row>
    <row r="663" spans="28:79" x14ac:dyDescent="0.2">
      <c r="AB663" s="18"/>
      <c r="AC663" s="18"/>
      <c r="AD663" s="18"/>
      <c r="AE663" s="18"/>
      <c r="AF663" s="18"/>
    </row>
    <row r="664" spans="28:79" x14ac:dyDescent="0.2">
      <c r="AB664" s="18"/>
      <c r="AC664" s="18"/>
      <c r="AD664" s="18"/>
      <c r="AE664" s="18"/>
      <c r="AF664" s="18"/>
    </row>
    <row r="665" spans="28:79" x14ac:dyDescent="0.2">
      <c r="AB665" s="18"/>
      <c r="AC665" s="18"/>
      <c r="AD665" s="18"/>
      <c r="AE665" s="18"/>
      <c r="AF665" s="18"/>
      <c r="AV665" s="18"/>
      <c r="AW665" s="18"/>
      <c r="BK665" s="18"/>
    </row>
    <row r="666" spans="28:79" x14ac:dyDescent="0.2">
      <c r="AB666" s="18"/>
      <c r="AC666" s="18"/>
      <c r="AD666" s="18"/>
      <c r="AE666" s="18"/>
      <c r="AF666" s="18"/>
      <c r="BB666" s="18"/>
      <c r="BC666" s="18"/>
    </row>
    <row r="667" spans="28:79" x14ac:dyDescent="0.2">
      <c r="AB667" s="18"/>
      <c r="AC667" s="18"/>
      <c r="AD667" s="18"/>
      <c r="AE667" s="18"/>
      <c r="AF667" s="18"/>
    </row>
    <row r="668" spans="28:79" x14ac:dyDescent="0.2">
      <c r="AB668" s="18"/>
      <c r="AC668" s="18"/>
      <c r="AD668" s="18"/>
      <c r="AE668" s="18"/>
      <c r="AF668" s="18"/>
    </row>
    <row r="669" spans="28:79" x14ac:dyDescent="0.2">
      <c r="AB669" s="18"/>
      <c r="AC669" s="18"/>
      <c r="AD669" s="18"/>
      <c r="AE669" s="18"/>
      <c r="AF669" s="18"/>
    </row>
    <row r="670" spans="28:79" x14ac:dyDescent="0.2">
      <c r="AB670" s="18"/>
      <c r="AC670" s="18"/>
      <c r="AD670" s="18"/>
      <c r="AE670" s="18"/>
      <c r="AF670" s="18"/>
      <c r="AV670" s="18"/>
      <c r="AW670" s="18"/>
      <c r="BE670" s="18"/>
      <c r="BF670" s="18"/>
      <c r="BZ670" s="18"/>
      <c r="CA670" s="18"/>
    </row>
    <row r="671" spans="28:79" x14ac:dyDescent="0.2">
      <c r="AB671" s="18"/>
      <c r="AC671" s="18"/>
      <c r="AD671" s="18"/>
      <c r="AE671" s="18"/>
      <c r="AF671" s="18"/>
    </row>
    <row r="672" spans="28:79" x14ac:dyDescent="0.2">
      <c r="AB672" s="18"/>
      <c r="AC672" s="18"/>
      <c r="AD672" s="18"/>
      <c r="AE672" s="18"/>
      <c r="AF672" s="18"/>
      <c r="BB672" s="18"/>
      <c r="BC672" s="18"/>
    </row>
    <row r="673" spans="28:81" x14ac:dyDescent="0.2">
      <c r="AB673" s="18"/>
      <c r="AC673" s="18"/>
      <c r="AD673" s="18"/>
      <c r="AE673" s="18"/>
      <c r="AF673" s="18"/>
    </row>
    <row r="674" spans="28:81" x14ac:dyDescent="0.2">
      <c r="AB674" s="18"/>
      <c r="AC674" s="18"/>
      <c r="AD674" s="18"/>
      <c r="AE674" s="18"/>
      <c r="AF674" s="18"/>
    </row>
    <row r="675" spans="28:81" x14ac:dyDescent="0.2">
      <c r="AB675" s="18"/>
      <c r="AC675" s="18"/>
      <c r="AD675" s="18"/>
      <c r="AE675" s="18"/>
      <c r="AF675" s="18"/>
    </row>
    <row r="676" spans="28:81" x14ac:dyDescent="0.2">
      <c r="AB676" s="18"/>
      <c r="AC676" s="18"/>
      <c r="AD676" s="18"/>
      <c r="AE676" s="18"/>
      <c r="AF676" s="18"/>
    </row>
    <row r="677" spans="28:81" x14ac:dyDescent="0.2">
      <c r="AB677" s="18"/>
      <c r="AC677" s="18"/>
      <c r="AD677" s="18"/>
      <c r="AE677" s="18"/>
      <c r="AF677" s="18"/>
    </row>
    <row r="678" spans="28:81" x14ac:dyDescent="0.2">
      <c r="AB678" s="18"/>
      <c r="AC678" s="18"/>
      <c r="AD678" s="18"/>
      <c r="AE678" s="18"/>
      <c r="AF678" s="18"/>
    </row>
    <row r="679" spans="28:81" x14ac:dyDescent="0.2">
      <c r="AB679" s="18"/>
      <c r="AC679" s="18"/>
      <c r="AD679" s="18"/>
      <c r="AE679" s="18"/>
      <c r="AF679" s="18"/>
    </row>
    <row r="680" spans="28:81" x14ac:dyDescent="0.2">
      <c r="AB680" s="18"/>
      <c r="AC680" s="18"/>
      <c r="AD680" s="18"/>
      <c r="AE680" s="18"/>
      <c r="AF680" s="18"/>
      <c r="AV680" s="18"/>
      <c r="AW680" s="18"/>
      <c r="BB680" s="18"/>
      <c r="BC680" s="18"/>
      <c r="BE680" s="18"/>
      <c r="BF680" s="18"/>
    </row>
    <row r="681" spans="28:81" x14ac:dyDescent="0.2">
      <c r="AB681" s="18"/>
      <c r="AC681" s="18"/>
      <c r="AD681" s="18"/>
      <c r="AE681" s="18"/>
      <c r="AF681" s="18"/>
    </row>
    <row r="682" spans="28:81" x14ac:dyDescent="0.2">
      <c r="AB682" s="18"/>
      <c r="AC682" s="18"/>
      <c r="AD682" s="18"/>
      <c r="AE682" s="18"/>
      <c r="AF682" s="18"/>
      <c r="CC682" s="18"/>
    </row>
    <row r="683" spans="28:81" x14ac:dyDescent="0.2">
      <c r="AB683" s="18"/>
      <c r="AC683" s="18"/>
      <c r="AD683" s="18"/>
      <c r="AE683" s="18"/>
      <c r="AF683" s="18"/>
      <c r="BB683" s="18"/>
      <c r="BC683" s="18"/>
    </row>
    <row r="684" spans="28:81" x14ac:dyDescent="0.2">
      <c r="AB684" s="18"/>
      <c r="AC684" s="18"/>
      <c r="AD684" s="18"/>
      <c r="AE684" s="18"/>
      <c r="AF684" s="18"/>
      <c r="BK684" s="18"/>
    </row>
    <row r="685" spans="28:81" x14ac:dyDescent="0.2">
      <c r="AB685" s="18"/>
      <c r="AC685" s="18"/>
      <c r="AD685" s="18"/>
      <c r="AE685" s="18"/>
      <c r="AF685" s="18"/>
    </row>
    <row r="686" spans="28:81" x14ac:dyDescent="0.2">
      <c r="AB686" s="18"/>
      <c r="AC686" s="18"/>
      <c r="AD686" s="18"/>
      <c r="AE686" s="18"/>
      <c r="AF686" s="18"/>
    </row>
    <row r="687" spans="28:81" x14ac:dyDescent="0.2">
      <c r="AB687" s="18"/>
      <c r="AC687" s="18"/>
      <c r="AD687" s="18"/>
      <c r="AE687" s="18"/>
      <c r="AF687" s="18"/>
      <c r="CC687" s="18"/>
    </row>
    <row r="688" spans="28:81" x14ac:dyDescent="0.2">
      <c r="AB688" s="18"/>
      <c r="AC688" s="18"/>
      <c r="AD688" s="18"/>
      <c r="AE688" s="18"/>
      <c r="AF688" s="18"/>
    </row>
    <row r="689" spans="28:93" x14ac:dyDescent="0.2">
      <c r="AB689" s="18"/>
      <c r="AC689" s="18"/>
      <c r="AD689" s="18"/>
      <c r="AE689" s="18"/>
      <c r="AF689" s="18"/>
    </row>
    <row r="690" spans="28:93" x14ac:dyDescent="0.2">
      <c r="AB690" s="18"/>
      <c r="AC690" s="18"/>
      <c r="AD690" s="18"/>
      <c r="AE690" s="18"/>
      <c r="AF690" s="18"/>
    </row>
    <row r="691" spans="28:93" x14ac:dyDescent="0.2">
      <c r="AB691" s="18"/>
      <c r="AC691" s="18"/>
      <c r="AD691" s="18"/>
      <c r="AE691" s="18"/>
      <c r="AF691" s="18"/>
    </row>
    <row r="692" spans="28:93" x14ac:dyDescent="0.2">
      <c r="AB692" s="18"/>
      <c r="AC692" s="18"/>
      <c r="AD692" s="18"/>
      <c r="AE692" s="18"/>
      <c r="AF692" s="18"/>
    </row>
    <row r="693" spans="28:93" x14ac:dyDescent="0.2">
      <c r="AB693" s="18"/>
      <c r="AC693" s="18"/>
      <c r="AD693" s="18"/>
      <c r="AE693" s="18"/>
      <c r="AF693" s="18"/>
    </row>
    <row r="694" spans="28:93" x14ac:dyDescent="0.2">
      <c r="AB694" s="18"/>
      <c r="AC694" s="18"/>
      <c r="AD694" s="18"/>
      <c r="AE694" s="18"/>
      <c r="AF694" s="18"/>
    </row>
    <row r="695" spans="28:93" x14ac:dyDescent="0.2">
      <c r="AB695" s="18"/>
      <c r="AC695" s="18"/>
      <c r="AD695" s="18"/>
      <c r="AE695" s="18"/>
      <c r="AF695" s="18"/>
    </row>
    <row r="696" spans="28:93" x14ac:dyDescent="0.2">
      <c r="AB696" s="18"/>
      <c r="AC696" s="18"/>
      <c r="AD696" s="18"/>
      <c r="AE696" s="18"/>
      <c r="AF696" s="18"/>
    </row>
    <row r="697" spans="28:93" x14ac:dyDescent="0.2">
      <c r="AB697" s="18"/>
      <c r="AC697" s="18"/>
      <c r="AD697" s="18"/>
      <c r="AE697" s="18"/>
      <c r="AF697" s="18"/>
      <c r="CO697" s="18"/>
    </row>
    <row r="698" spans="28:93" x14ac:dyDescent="0.2">
      <c r="AB698" s="18"/>
      <c r="AC698" s="18"/>
      <c r="AD698" s="18"/>
      <c r="AE698" s="18"/>
      <c r="AF698" s="18"/>
    </row>
    <row r="699" spans="28:93" x14ac:dyDescent="0.2">
      <c r="AB699" s="18"/>
      <c r="AC699" s="18"/>
      <c r="AD699" s="18"/>
      <c r="AE699" s="18"/>
      <c r="AF699" s="18"/>
    </row>
    <row r="700" spans="28:93" x14ac:dyDescent="0.2">
      <c r="AB700" s="18"/>
      <c r="AC700" s="18"/>
      <c r="AD700" s="18"/>
      <c r="AE700" s="18"/>
      <c r="AF700" s="18"/>
    </row>
    <row r="701" spans="28:93" x14ac:dyDescent="0.2">
      <c r="AB701" s="18"/>
      <c r="AC701" s="18"/>
      <c r="AD701" s="18"/>
      <c r="AE701" s="18"/>
      <c r="AF701" s="18"/>
    </row>
    <row r="702" spans="28:93" x14ac:dyDescent="0.2">
      <c r="AB702" s="18"/>
      <c r="AC702" s="18"/>
      <c r="AD702" s="18"/>
      <c r="AE702" s="18"/>
      <c r="AF702" s="18"/>
    </row>
    <row r="703" spans="28:93" x14ac:dyDescent="0.2">
      <c r="AB703" s="18"/>
      <c r="AC703" s="18"/>
      <c r="AD703" s="18"/>
      <c r="AE703" s="18"/>
      <c r="AF703" s="18"/>
    </row>
    <row r="704" spans="28:93" x14ac:dyDescent="0.2">
      <c r="AB704" s="18"/>
      <c r="AC704" s="18"/>
      <c r="AD704" s="18"/>
      <c r="AE704" s="18"/>
      <c r="AF704" s="18"/>
    </row>
    <row r="705" spans="28:81" x14ac:dyDescent="0.2">
      <c r="AB705" s="18"/>
      <c r="AC705" s="18"/>
      <c r="AD705" s="18"/>
      <c r="AE705" s="18"/>
      <c r="AF705" s="18"/>
      <c r="CC705" s="18"/>
    </row>
    <row r="706" spans="28:81" x14ac:dyDescent="0.2">
      <c r="AB706" s="18"/>
      <c r="AC706" s="18"/>
      <c r="AD706" s="18"/>
      <c r="AE706" s="18"/>
      <c r="AF706" s="18"/>
    </row>
    <row r="707" spans="28:81" x14ac:dyDescent="0.2">
      <c r="AB707" s="18"/>
      <c r="AC707" s="18"/>
      <c r="AD707" s="18"/>
      <c r="AE707" s="18"/>
      <c r="AF707" s="18"/>
    </row>
    <row r="708" spans="28:81" x14ac:dyDescent="0.2">
      <c r="AB708" s="18"/>
      <c r="AC708" s="18"/>
      <c r="AD708" s="18"/>
      <c r="AE708" s="18"/>
      <c r="AF708" s="18"/>
    </row>
    <row r="709" spans="28:81" x14ac:dyDescent="0.2">
      <c r="AB709" s="18"/>
      <c r="AC709" s="18"/>
      <c r="AD709" s="18"/>
      <c r="AE709" s="18"/>
      <c r="AF709" s="18"/>
    </row>
    <row r="710" spans="28:81" x14ac:dyDescent="0.2">
      <c r="AB710" s="18"/>
      <c r="AC710" s="18"/>
      <c r="AD710" s="18"/>
      <c r="AE710" s="18"/>
      <c r="AF710" s="18"/>
    </row>
    <row r="711" spans="28:81" x14ac:dyDescent="0.2">
      <c r="AB711" s="18"/>
      <c r="AC711" s="18"/>
      <c r="AD711" s="18"/>
      <c r="AE711" s="18"/>
      <c r="AF711" s="18"/>
    </row>
    <row r="712" spans="28:81" x14ac:dyDescent="0.2">
      <c r="AB712" s="18"/>
      <c r="AC712" s="18"/>
      <c r="AD712" s="18"/>
      <c r="AE712" s="18"/>
      <c r="AF712" s="18"/>
    </row>
    <row r="713" spans="28:81" x14ac:dyDescent="0.2">
      <c r="AB713" s="18"/>
      <c r="AC713" s="18"/>
      <c r="AD713" s="18"/>
      <c r="AE713" s="18"/>
      <c r="AF713" s="18"/>
    </row>
    <row r="714" spans="28:81" x14ac:dyDescent="0.2">
      <c r="AB714" s="18"/>
      <c r="AC714" s="18"/>
      <c r="AD714" s="18"/>
      <c r="AE714" s="18"/>
      <c r="AF714" s="18"/>
    </row>
    <row r="715" spans="28:81" x14ac:dyDescent="0.2">
      <c r="AB715" s="18"/>
      <c r="AC715" s="18"/>
      <c r="AD715" s="18"/>
      <c r="AE715" s="18"/>
      <c r="AF715" s="18"/>
    </row>
    <row r="716" spans="28:81" x14ac:dyDescent="0.2">
      <c r="AB716" s="18"/>
      <c r="AC716" s="18"/>
      <c r="AD716" s="18"/>
      <c r="AE716" s="18"/>
      <c r="AF716" s="18"/>
    </row>
    <row r="717" spans="28:81" x14ac:dyDescent="0.2">
      <c r="AB717" s="18"/>
      <c r="AC717" s="18"/>
      <c r="AD717" s="18"/>
      <c r="AE717" s="18"/>
      <c r="AF717" s="18"/>
    </row>
    <row r="718" spans="28:81" x14ac:dyDescent="0.2">
      <c r="AB718" s="18"/>
      <c r="AC718" s="18"/>
      <c r="AD718" s="18"/>
      <c r="AE718" s="18"/>
      <c r="AF718" s="18"/>
    </row>
    <row r="719" spans="28:81" x14ac:dyDescent="0.2">
      <c r="AB719" s="18"/>
      <c r="AC719" s="18"/>
      <c r="AD719" s="18"/>
      <c r="AE719" s="18"/>
      <c r="AF719" s="18"/>
    </row>
    <row r="720" spans="28:81" x14ac:dyDescent="0.2">
      <c r="AB720" s="18"/>
      <c r="AC720" s="18"/>
      <c r="AD720" s="18"/>
      <c r="AE720" s="18"/>
      <c r="AF720" s="18"/>
    </row>
    <row r="721" spans="28:93" x14ac:dyDescent="0.2">
      <c r="AB721" s="18"/>
      <c r="AC721" s="18"/>
      <c r="AD721" s="18"/>
      <c r="AE721" s="18"/>
      <c r="AF721" s="18"/>
      <c r="BB721" s="18"/>
      <c r="BC721" s="18"/>
    </row>
    <row r="722" spans="28:93" x14ac:dyDescent="0.2">
      <c r="AB722" s="18"/>
      <c r="AC722" s="18"/>
      <c r="AD722" s="18"/>
      <c r="AE722" s="18"/>
      <c r="AF722" s="18"/>
    </row>
    <row r="723" spans="28:93" x14ac:dyDescent="0.2">
      <c r="AB723" s="18"/>
      <c r="AC723" s="18"/>
      <c r="AD723" s="18"/>
      <c r="AE723" s="18"/>
      <c r="AF723" s="18"/>
    </row>
    <row r="724" spans="28:93" x14ac:dyDescent="0.2">
      <c r="AB724" s="18"/>
      <c r="AC724" s="18"/>
      <c r="AD724" s="18"/>
      <c r="AE724" s="18"/>
      <c r="AF724" s="18"/>
    </row>
    <row r="725" spans="28:93" x14ac:dyDescent="0.2">
      <c r="AB725" s="18"/>
      <c r="AC725" s="18"/>
      <c r="AD725" s="18"/>
      <c r="AE725" s="18"/>
      <c r="AF725" s="18"/>
      <c r="CO725" s="18"/>
    </row>
    <row r="726" spans="28:93" x14ac:dyDescent="0.2">
      <c r="AB726" s="18"/>
      <c r="AC726" s="18"/>
      <c r="AD726" s="18"/>
      <c r="AE726" s="18"/>
      <c r="AF726" s="18"/>
    </row>
    <row r="727" spans="28:93" x14ac:dyDescent="0.2">
      <c r="AB727" s="18"/>
      <c r="AC727" s="18"/>
      <c r="AD727" s="18"/>
      <c r="AE727" s="18"/>
      <c r="AF727" s="18"/>
    </row>
    <row r="728" spans="28:93" x14ac:dyDescent="0.2">
      <c r="AB728" s="18"/>
      <c r="AC728" s="18"/>
      <c r="AD728" s="18"/>
      <c r="AE728" s="18"/>
      <c r="AF728" s="18"/>
    </row>
    <row r="729" spans="28:93" x14ac:dyDescent="0.2">
      <c r="AB729" s="18"/>
      <c r="AC729" s="18"/>
      <c r="AD729" s="18"/>
      <c r="AE729" s="18"/>
      <c r="AF729" s="18"/>
    </row>
    <row r="730" spans="28:93" x14ac:dyDescent="0.2">
      <c r="AB730" s="18"/>
      <c r="AC730" s="18"/>
      <c r="AD730" s="18"/>
      <c r="AE730" s="18"/>
      <c r="AF730" s="18"/>
    </row>
  </sheetData>
  <mergeCells count="5">
    <mergeCell ref="B26:B43"/>
    <mergeCell ref="C26:C43"/>
    <mergeCell ref="C44:C82"/>
    <mergeCell ref="B44:B82"/>
    <mergeCell ref="B106:D106"/>
  </mergeCells>
  <pageMargins left="0.25" right="0.25" top="0.75" bottom="0.75" header="0.3" footer="0.3"/>
  <pageSetup scale="78" fitToHeight="3" orientation="landscape" r:id="rId1"/>
  <rowBreaks count="3" manualBreakCount="3">
    <brk id="21" max="16383" man="1"/>
    <brk id="64" max="15" man="1"/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J739"/>
  <sheetViews>
    <sheetView workbookViewId="0">
      <selection activeCell="L9" sqref="L9"/>
    </sheetView>
  </sheetViews>
  <sheetFormatPr baseColWidth="10" defaultColWidth="8.83203125" defaultRowHeight="15" x14ac:dyDescent="0.2"/>
  <cols>
    <col min="1" max="1" width="9.6640625" customWidth="1"/>
    <col min="2" max="2" width="10.6640625" bestFit="1" customWidth="1"/>
    <col min="3" max="3" width="9" bestFit="1" customWidth="1"/>
    <col min="4" max="4" width="9.5" bestFit="1" customWidth="1"/>
    <col min="5" max="5" width="14.6640625" customWidth="1"/>
    <col min="6" max="6" width="14.83203125" customWidth="1"/>
    <col min="7" max="7" width="12" customWidth="1"/>
    <col min="8" max="8" width="11" customWidth="1"/>
  </cols>
  <sheetData>
    <row r="1" spans="1:76" x14ac:dyDescent="0.2">
      <c r="A1" t="s">
        <v>163</v>
      </c>
      <c r="B1" t="s">
        <v>164</v>
      </c>
    </row>
    <row r="2" spans="1:76" x14ac:dyDescent="0.2">
      <c r="A2" t="s">
        <v>112</v>
      </c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</row>
    <row r="3" spans="1:76" ht="32" x14ac:dyDescent="0.2">
      <c r="A3" t="s">
        <v>101</v>
      </c>
      <c r="B3" t="s">
        <v>121</v>
      </c>
      <c r="C3" t="s">
        <v>16</v>
      </c>
      <c r="E3" s="59">
        <v>43565</v>
      </c>
      <c r="F3">
        <v>0</v>
      </c>
      <c r="G3" s="59">
        <v>43647</v>
      </c>
      <c r="H3" s="59">
        <v>44012</v>
      </c>
      <c r="I3">
        <v>18.25</v>
      </c>
      <c r="J3" s="78" t="s">
        <v>148</v>
      </c>
      <c r="W3" s="18"/>
      <c r="X3" s="18"/>
      <c r="Y3" s="18"/>
      <c r="Z3" s="18"/>
      <c r="AA3" s="18"/>
    </row>
    <row r="4" spans="1:76" ht="32" x14ac:dyDescent="0.2">
      <c r="A4" t="s">
        <v>101</v>
      </c>
      <c r="B4" t="s">
        <v>121</v>
      </c>
      <c r="C4" t="s">
        <v>16</v>
      </c>
      <c r="E4" s="59">
        <v>43565</v>
      </c>
      <c r="F4">
        <v>0</v>
      </c>
      <c r="G4" s="59">
        <v>43647</v>
      </c>
      <c r="H4" s="59">
        <v>44012</v>
      </c>
      <c r="I4">
        <v>18.25</v>
      </c>
      <c r="J4" s="78" t="s">
        <v>148</v>
      </c>
      <c r="W4" s="18"/>
      <c r="X4" s="18"/>
      <c r="Y4" s="18"/>
      <c r="Z4" s="18"/>
      <c r="AA4" s="18"/>
    </row>
    <row r="5" spans="1:76" ht="32" x14ac:dyDescent="0.2">
      <c r="A5" t="s">
        <v>101</v>
      </c>
      <c r="B5" t="s">
        <v>121</v>
      </c>
      <c r="C5" t="s">
        <v>16</v>
      </c>
      <c r="E5" s="59">
        <v>43565</v>
      </c>
      <c r="F5">
        <v>0</v>
      </c>
      <c r="G5" s="59">
        <v>43525</v>
      </c>
      <c r="H5" s="59">
        <v>43890</v>
      </c>
      <c r="I5">
        <v>18.25</v>
      </c>
      <c r="J5" s="78" t="s">
        <v>148</v>
      </c>
      <c r="W5" s="18"/>
      <c r="X5" s="18"/>
      <c r="Y5" s="18"/>
      <c r="Z5" s="18"/>
      <c r="AA5" s="18"/>
    </row>
    <row r="6" spans="1:76" ht="32" x14ac:dyDescent="0.2">
      <c r="A6" t="s">
        <v>101</v>
      </c>
      <c r="B6" t="s">
        <v>121</v>
      </c>
      <c r="C6" t="s">
        <v>16</v>
      </c>
      <c r="E6" s="59">
        <v>43564</v>
      </c>
      <c r="F6">
        <v>0</v>
      </c>
      <c r="G6" s="59">
        <v>43586</v>
      </c>
      <c r="H6" s="59">
        <v>43951</v>
      </c>
      <c r="I6">
        <v>18.25</v>
      </c>
      <c r="J6" s="78" t="s">
        <v>148</v>
      </c>
      <c r="W6" s="18"/>
      <c r="X6" s="18"/>
      <c r="Y6" s="18"/>
      <c r="Z6" s="18"/>
      <c r="AA6" s="18"/>
    </row>
    <row r="7" spans="1:76" ht="32" x14ac:dyDescent="0.2">
      <c r="A7" t="s">
        <v>101</v>
      </c>
      <c r="B7" t="s">
        <v>121</v>
      </c>
      <c r="C7" t="s">
        <v>16</v>
      </c>
      <c r="E7" s="59">
        <v>43561</v>
      </c>
      <c r="F7">
        <v>0</v>
      </c>
      <c r="G7" s="59">
        <v>43561</v>
      </c>
      <c r="H7" s="59">
        <v>43951</v>
      </c>
      <c r="I7">
        <v>18.25</v>
      </c>
      <c r="J7" s="78" t="s">
        <v>148</v>
      </c>
      <c r="W7" s="18"/>
      <c r="X7" s="18"/>
      <c r="Y7" s="18"/>
      <c r="Z7" s="18"/>
      <c r="AA7" s="18"/>
    </row>
    <row r="8" spans="1:76" ht="32" x14ac:dyDescent="0.2">
      <c r="A8" t="s">
        <v>101</v>
      </c>
      <c r="B8" t="s">
        <v>121</v>
      </c>
      <c r="C8" t="s">
        <v>16</v>
      </c>
      <c r="E8" s="59">
        <v>43573</v>
      </c>
      <c r="F8">
        <v>0</v>
      </c>
      <c r="G8" s="59">
        <v>43573</v>
      </c>
      <c r="H8" s="59">
        <v>43951</v>
      </c>
      <c r="I8">
        <v>18.25</v>
      </c>
      <c r="J8" s="78" t="s">
        <v>148</v>
      </c>
      <c r="W8" s="18"/>
      <c r="X8" s="18"/>
      <c r="Y8" s="18"/>
      <c r="Z8" s="18"/>
      <c r="AA8" s="18"/>
    </row>
    <row r="9" spans="1:76" ht="32" x14ac:dyDescent="0.2">
      <c r="A9" t="s">
        <v>101</v>
      </c>
      <c r="B9" t="s">
        <v>121</v>
      </c>
      <c r="C9" t="s">
        <v>16</v>
      </c>
      <c r="E9" s="59">
        <v>43583</v>
      </c>
      <c r="F9">
        <v>0</v>
      </c>
      <c r="G9" s="59">
        <v>43586</v>
      </c>
      <c r="H9" s="59">
        <v>43951</v>
      </c>
      <c r="I9">
        <v>18.25</v>
      </c>
      <c r="J9" s="78" t="s">
        <v>148</v>
      </c>
      <c r="W9" s="18"/>
      <c r="X9" s="18"/>
      <c r="Y9" s="18"/>
      <c r="Z9" s="18"/>
      <c r="AA9" s="18"/>
    </row>
    <row r="10" spans="1:76" ht="32" x14ac:dyDescent="0.2">
      <c r="A10" t="s">
        <v>101</v>
      </c>
      <c r="B10" t="s">
        <v>121</v>
      </c>
      <c r="C10" t="s">
        <v>16</v>
      </c>
      <c r="E10" s="59">
        <v>43578</v>
      </c>
      <c r="F10">
        <v>0</v>
      </c>
      <c r="G10" s="59">
        <v>43617</v>
      </c>
      <c r="H10" s="59">
        <v>43982</v>
      </c>
      <c r="I10">
        <v>18.25</v>
      </c>
      <c r="J10" s="78" t="s">
        <v>148</v>
      </c>
      <c r="W10" s="18"/>
      <c r="X10" s="18"/>
      <c r="Y10" s="18"/>
      <c r="Z10" s="18"/>
      <c r="AA10" s="18"/>
    </row>
    <row r="11" spans="1:76" ht="32" x14ac:dyDescent="0.2">
      <c r="A11" t="s">
        <v>101</v>
      </c>
      <c r="B11" t="s">
        <v>121</v>
      </c>
      <c r="C11" t="s">
        <v>16</v>
      </c>
      <c r="E11" s="59">
        <v>43585</v>
      </c>
      <c r="F11">
        <v>0</v>
      </c>
      <c r="G11" s="59">
        <v>43647</v>
      </c>
      <c r="H11" s="59">
        <v>44012</v>
      </c>
      <c r="I11">
        <v>18.25</v>
      </c>
      <c r="J11" s="78" t="s">
        <v>148</v>
      </c>
      <c r="W11" s="18"/>
      <c r="X11" s="18"/>
      <c r="Y11" s="18"/>
      <c r="Z11" s="18"/>
      <c r="AA11" s="18"/>
      <c r="BF11" s="18"/>
    </row>
    <row r="12" spans="1:76" ht="32" x14ac:dyDescent="0.2">
      <c r="A12" t="s">
        <v>101</v>
      </c>
      <c r="B12" t="s">
        <v>121</v>
      </c>
      <c r="C12" t="s">
        <v>16</v>
      </c>
      <c r="E12" s="59">
        <v>43579</v>
      </c>
      <c r="F12">
        <v>0</v>
      </c>
      <c r="G12" s="59">
        <v>43617</v>
      </c>
      <c r="H12" s="59">
        <v>43982</v>
      </c>
      <c r="I12">
        <v>18.25</v>
      </c>
      <c r="J12" s="78" t="s">
        <v>148</v>
      </c>
      <c r="W12" s="18"/>
      <c r="X12" s="18"/>
      <c r="Y12" s="18"/>
      <c r="Z12" s="18"/>
      <c r="AA12" s="18"/>
    </row>
    <row r="13" spans="1:76" ht="32" x14ac:dyDescent="0.2">
      <c r="A13" t="s">
        <v>101</v>
      </c>
      <c r="B13" t="s">
        <v>121</v>
      </c>
      <c r="C13" t="s">
        <v>16</v>
      </c>
      <c r="E13" s="59">
        <v>43569</v>
      </c>
      <c r="F13">
        <v>0</v>
      </c>
      <c r="G13" s="59">
        <v>43617</v>
      </c>
      <c r="H13" s="59">
        <v>43982</v>
      </c>
      <c r="I13">
        <v>18.25</v>
      </c>
      <c r="J13" s="78" t="s">
        <v>148</v>
      </c>
      <c r="W13" s="18"/>
      <c r="X13" s="18"/>
      <c r="Y13" s="18"/>
      <c r="Z13" s="18"/>
      <c r="AA13" s="18"/>
      <c r="AN13" s="18"/>
      <c r="AO13" s="18"/>
      <c r="AQ13" s="18"/>
      <c r="AR13" s="18"/>
      <c r="AW13" s="18"/>
      <c r="AX13" s="18"/>
      <c r="BR13" s="18"/>
      <c r="BS13" s="18"/>
      <c r="BX13" s="18"/>
    </row>
    <row r="14" spans="1:76" ht="32" x14ac:dyDescent="0.2">
      <c r="A14" t="s">
        <v>101</v>
      </c>
      <c r="B14" t="s">
        <v>121</v>
      </c>
      <c r="C14" t="s">
        <v>16</v>
      </c>
      <c r="E14" s="59">
        <v>43569</v>
      </c>
      <c r="F14">
        <v>0</v>
      </c>
      <c r="G14" s="59">
        <v>43586</v>
      </c>
      <c r="H14" s="59">
        <v>43951</v>
      </c>
      <c r="I14">
        <v>18.25</v>
      </c>
      <c r="J14" s="78" t="s">
        <v>148</v>
      </c>
      <c r="W14" s="18"/>
      <c r="X14" s="18"/>
      <c r="Y14" s="18"/>
      <c r="Z14" s="18"/>
      <c r="AA14" s="18"/>
    </row>
    <row r="15" spans="1:76" ht="32" x14ac:dyDescent="0.2">
      <c r="A15" t="s">
        <v>101</v>
      </c>
      <c r="B15" t="s">
        <v>121</v>
      </c>
      <c r="C15" t="s">
        <v>16</v>
      </c>
      <c r="E15" s="59">
        <v>43558</v>
      </c>
      <c r="F15">
        <v>0</v>
      </c>
      <c r="G15" s="59">
        <v>43586</v>
      </c>
      <c r="H15" s="59">
        <v>43951</v>
      </c>
      <c r="I15">
        <v>18.25</v>
      </c>
      <c r="J15" s="78" t="s">
        <v>148</v>
      </c>
      <c r="W15" s="18"/>
      <c r="X15" s="18"/>
      <c r="Y15" s="18"/>
      <c r="Z15" s="18"/>
      <c r="AA15" s="18"/>
      <c r="AQ15" s="18"/>
      <c r="AR15" s="18"/>
      <c r="AZ15" s="18"/>
      <c r="BA15" s="18"/>
    </row>
    <row r="16" spans="1:76" ht="32" x14ac:dyDescent="0.2">
      <c r="A16" t="s">
        <v>101</v>
      </c>
      <c r="B16" t="s">
        <v>121</v>
      </c>
      <c r="C16" t="s">
        <v>16</v>
      </c>
      <c r="E16" s="59">
        <v>43560</v>
      </c>
      <c r="F16">
        <v>0</v>
      </c>
      <c r="G16" s="59">
        <v>43556</v>
      </c>
      <c r="H16" s="59">
        <v>43921</v>
      </c>
      <c r="I16">
        <v>18.25</v>
      </c>
      <c r="J16" s="78" t="s">
        <v>148</v>
      </c>
      <c r="W16" s="18"/>
      <c r="X16" s="18"/>
      <c r="Y16" s="18"/>
      <c r="Z16" s="18"/>
      <c r="AA16" s="18"/>
      <c r="AE16" s="18"/>
      <c r="BR16" s="18"/>
      <c r="BS16" s="18"/>
    </row>
    <row r="17" spans="1:76" ht="32" x14ac:dyDescent="0.2">
      <c r="A17" t="s">
        <v>101</v>
      </c>
      <c r="B17" t="s">
        <v>121</v>
      </c>
      <c r="C17" t="s">
        <v>16</v>
      </c>
      <c r="E17" s="59">
        <v>43560</v>
      </c>
      <c r="F17">
        <v>0</v>
      </c>
      <c r="G17" s="59">
        <v>43586</v>
      </c>
      <c r="H17" s="59">
        <v>43951</v>
      </c>
      <c r="I17">
        <v>18.25</v>
      </c>
      <c r="J17" s="78" t="s">
        <v>148</v>
      </c>
      <c r="W17" s="18"/>
      <c r="X17" s="18"/>
      <c r="Y17" s="18"/>
      <c r="Z17" s="18"/>
      <c r="AA17" s="18"/>
      <c r="AW17" s="18"/>
      <c r="AX17" s="18"/>
      <c r="AZ17" s="18"/>
      <c r="BA17" s="18"/>
      <c r="BO17" s="18"/>
      <c r="BP17" s="18"/>
    </row>
    <row r="18" spans="1:76" ht="32" x14ac:dyDescent="0.2">
      <c r="A18" t="s">
        <v>101</v>
      </c>
      <c r="B18" t="s">
        <v>121</v>
      </c>
      <c r="C18" t="s">
        <v>16</v>
      </c>
      <c r="E18" s="59">
        <v>43563</v>
      </c>
      <c r="F18">
        <v>0</v>
      </c>
      <c r="G18" s="59">
        <v>43556</v>
      </c>
      <c r="H18" s="59">
        <v>43921</v>
      </c>
      <c r="I18">
        <v>18.25</v>
      </c>
      <c r="J18" s="78" t="s">
        <v>148</v>
      </c>
      <c r="W18" s="18"/>
      <c r="X18" s="18"/>
      <c r="Y18" s="18"/>
      <c r="Z18" s="18"/>
      <c r="AA18" s="18"/>
      <c r="AE18" s="18"/>
      <c r="AW18" s="18"/>
      <c r="AX18" s="18"/>
      <c r="BU18" s="18"/>
      <c r="BV18" s="18"/>
    </row>
    <row r="19" spans="1:76" ht="32" x14ac:dyDescent="0.2">
      <c r="A19" t="s">
        <v>101</v>
      </c>
      <c r="B19" t="s">
        <v>121</v>
      </c>
      <c r="C19" t="s">
        <v>16</v>
      </c>
      <c r="E19" s="59">
        <v>43556</v>
      </c>
      <c r="F19">
        <v>0</v>
      </c>
      <c r="G19" s="59">
        <v>43617</v>
      </c>
      <c r="H19" s="59">
        <v>43982</v>
      </c>
      <c r="I19">
        <v>18.25</v>
      </c>
      <c r="J19" s="78" t="s">
        <v>148</v>
      </c>
      <c r="W19" s="18"/>
      <c r="X19" s="18"/>
      <c r="Y19" s="18"/>
      <c r="Z19" s="18"/>
      <c r="AA19" s="18"/>
    </row>
    <row r="20" spans="1:76" ht="32" x14ac:dyDescent="0.2">
      <c r="A20" t="s">
        <v>101</v>
      </c>
      <c r="B20" t="s">
        <v>121</v>
      </c>
      <c r="C20" t="s">
        <v>16</v>
      </c>
      <c r="E20" s="59">
        <v>43585</v>
      </c>
      <c r="F20">
        <v>0</v>
      </c>
      <c r="G20" s="59">
        <v>43586</v>
      </c>
      <c r="H20" s="59">
        <v>43951</v>
      </c>
      <c r="I20">
        <v>18.25</v>
      </c>
      <c r="J20" s="78" t="s">
        <v>148</v>
      </c>
      <c r="W20" s="18"/>
      <c r="X20" s="18"/>
      <c r="Y20" s="18"/>
      <c r="Z20" s="18"/>
      <c r="AA20" s="18"/>
    </row>
    <row r="21" spans="1:76" ht="32" x14ac:dyDescent="0.2">
      <c r="A21" t="s">
        <v>101</v>
      </c>
      <c r="B21" t="s">
        <v>121</v>
      </c>
      <c r="C21" t="s">
        <v>16</v>
      </c>
      <c r="E21" s="59">
        <v>43560</v>
      </c>
      <c r="F21">
        <v>0</v>
      </c>
      <c r="G21" s="59">
        <v>43586</v>
      </c>
      <c r="H21" s="59">
        <v>43951</v>
      </c>
      <c r="I21">
        <v>18.25</v>
      </c>
      <c r="J21" s="78" t="s">
        <v>148</v>
      </c>
      <c r="W21" s="18"/>
      <c r="X21" s="18"/>
      <c r="Y21" s="18"/>
      <c r="Z21" s="18"/>
      <c r="AA21" s="18"/>
      <c r="AW21" s="18"/>
      <c r="AX21" s="18"/>
      <c r="BR21" s="18"/>
      <c r="BS21" s="18"/>
      <c r="BU21" s="18"/>
      <c r="BV21" s="18"/>
      <c r="BX21" s="18"/>
    </row>
    <row r="22" spans="1:76" ht="32" x14ac:dyDescent="0.2">
      <c r="A22" t="s">
        <v>101</v>
      </c>
      <c r="B22" t="s">
        <v>121</v>
      </c>
      <c r="C22" t="s">
        <v>16</v>
      </c>
      <c r="E22" s="59">
        <v>43559</v>
      </c>
      <c r="F22">
        <v>0</v>
      </c>
      <c r="G22" s="59">
        <v>43556</v>
      </c>
      <c r="H22" s="59">
        <v>43921</v>
      </c>
      <c r="I22">
        <v>18.25</v>
      </c>
      <c r="J22" s="78" t="s">
        <v>148</v>
      </c>
      <c r="W22" s="18"/>
      <c r="X22" s="18"/>
      <c r="Y22" s="18"/>
      <c r="Z22" s="18"/>
      <c r="AA22" s="18"/>
      <c r="AE22" s="18"/>
    </row>
    <row r="23" spans="1:76" ht="32" x14ac:dyDescent="0.2">
      <c r="A23" t="s">
        <v>101</v>
      </c>
      <c r="B23" t="s">
        <v>121</v>
      </c>
      <c r="C23" t="s">
        <v>16</v>
      </c>
      <c r="E23" s="59">
        <v>43579</v>
      </c>
      <c r="F23">
        <v>0</v>
      </c>
      <c r="G23" s="59">
        <v>43556</v>
      </c>
      <c r="H23" s="59">
        <v>43921</v>
      </c>
      <c r="I23">
        <v>18.25</v>
      </c>
      <c r="J23" s="78" t="s">
        <v>148</v>
      </c>
      <c r="W23" s="18"/>
      <c r="X23" s="18"/>
      <c r="Y23" s="18"/>
      <c r="Z23" s="18"/>
      <c r="AA23" s="18"/>
      <c r="AE23" s="18"/>
      <c r="BR23" s="18"/>
      <c r="BS23" s="18"/>
    </row>
    <row r="24" spans="1:76" ht="32" x14ac:dyDescent="0.2">
      <c r="A24" t="s">
        <v>101</v>
      </c>
      <c r="B24" t="s">
        <v>121</v>
      </c>
      <c r="C24" t="s">
        <v>16</v>
      </c>
      <c r="E24" s="59">
        <v>43580</v>
      </c>
      <c r="F24">
        <v>0</v>
      </c>
      <c r="G24" s="59">
        <v>43586</v>
      </c>
      <c r="H24" s="59">
        <v>43951</v>
      </c>
      <c r="I24">
        <v>18.25</v>
      </c>
      <c r="J24" s="78" t="s">
        <v>148</v>
      </c>
      <c r="W24" s="18"/>
      <c r="X24" s="18"/>
      <c r="Y24" s="18"/>
      <c r="Z24" s="18"/>
      <c r="AA24" s="18"/>
      <c r="AE24" s="18"/>
    </row>
    <row r="25" spans="1:76" ht="32" x14ac:dyDescent="0.2">
      <c r="A25" t="s">
        <v>101</v>
      </c>
      <c r="B25" t="s">
        <v>121</v>
      </c>
      <c r="C25" t="s">
        <v>16</v>
      </c>
      <c r="E25" s="59">
        <v>43581</v>
      </c>
      <c r="F25">
        <v>0</v>
      </c>
      <c r="G25" s="59">
        <v>43617</v>
      </c>
      <c r="H25" s="59">
        <v>43982</v>
      </c>
      <c r="I25">
        <v>18.25</v>
      </c>
      <c r="J25" s="78" t="s">
        <v>148</v>
      </c>
      <c r="W25" s="18"/>
      <c r="X25" s="18"/>
      <c r="Y25" s="18"/>
      <c r="Z25" s="18"/>
      <c r="AA25" s="18"/>
      <c r="AQ25" s="18"/>
      <c r="AR25" s="18"/>
      <c r="AW25" s="18"/>
      <c r="AX25" s="18"/>
    </row>
    <row r="26" spans="1:76" ht="32" x14ac:dyDescent="0.2">
      <c r="A26" t="s">
        <v>101</v>
      </c>
      <c r="B26" t="s">
        <v>121</v>
      </c>
      <c r="C26" t="s">
        <v>16</v>
      </c>
      <c r="E26" s="59">
        <v>43573</v>
      </c>
      <c r="F26">
        <v>0</v>
      </c>
      <c r="G26" s="59">
        <v>43573</v>
      </c>
      <c r="H26" s="59">
        <v>43951</v>
      </c>
      <c r="I26">
        <v>18.25</v>
      </c>
      <c r="J26" s="78" t="s">
        <v>148</v>
      </c>
      <c r="W26" s="18"/>
      <c r="X26" s="18"/>
      <c r="Y26" s="18"/>
      <c r="Z26" s="18"/>
      <c r="AA26" s="18"/>
      <c r="AE26" s="18"/>
      <c r="AQ26" s="18"/>
      <c r="AR26" s="18"/>
      <c r="AW26" s="18"/>
      <c r="AX26" s="18"/>
      <c r="BR26" s="18"/>
      <c r="BS26" s="18"/>
    </row>
    <row r="27" spans="1:76" ht="32" x14ac:dyDescent="0.2">
      <c r="A27" t="s">
        <v>101</v>
      </c>
      <c r="B27" t="s">
        <v>121</v>
      </c>
      <c r="C27" t="s">
        <v>16</v>
      </c>
      <c r="E27" s="59">
        <v>43556</v>
      </c>
      <c r="F27">
        <v>0</v>
      </c>
      <c r="G27" s="59">
        <v>43556</v>
      </c>
      <c r="H27" s="59">
        <v>43921</v>
      </c>
      <c r="I27">
        <v>18.25</v>
      </c>
      <c r="J27" s="78" t="s">
        <v>148</v>
      </c>
      <c r="W27" s="18"/>
      <c r="X27" s="18"/>
      <c r="Y27" s="18"/>
      <c r="Z27" s="18"/>
      <c r="AA27" s="18"/>
      <c r="AQ27" s="18"/>
      <c r="AR27" s="18"/>
      <c r="AW27" s="18"/>
      <c r="AX27" s="18"/>
    </row>
    <row r="28" spans="1:76" ht="32" x14ac:dyDescent="0.2">
      <c r="A28" t="s">
        <v>101</v>
      </c>
      <c r="B28" t="s">
        <v>121</v>
      </c>
      <c r="C28" t="s">
        <v>16</v>
      </c>
      <c r="E28" s="59">
        <v>43556</v>
      </c>
      <c r="F28">
        <v>0</v>
      </c>
      <c r="G28" s="59">
        <v>43556</v>
      </c>
      <c r="H28" s="59">
        <v>43921</v>
      </c>
      <c r="I28">
        <v>18.25</v>
      </c>
      <c r="J28" s="78" t="s">
        <v>148</v>
      </c>
      <c r="W28" s="18"/>
      <c r="X28" s="18"/>
      <c r="Y28" s="18"/>
      <c r="Z28" s="18"/>
      <c r="AA28" s="18"/>
      <c r="BO28" s="18"/>
      <c r="BP28" s="18"/>
      <c r="BX28" s="18"/>
    </row>
    <row r="29" spans="1:76" ht="32" x14ac:dyDescent="0.2">
      <c r="A29" t="s">
        <v>101</v>
      </c>
      <c r="B29" t="s">
        <v>121</v>
      </c>
      <c r="C29" t="s">
        <v>16</v>
      </c>
      <c r="E29" s="59">
        <v>43559</v>
      </c>
      <c r="F29">
        <v>0</v>
      </c>
      <c r="G29" s="59">
        <v>43559</v>
      </c>
      <c r="H29" s="59">
        <v>43951</v>
      </c>
      <c r="I29">
        <v>18.25</v>
      </c>
      <c r="J29" s="78" t="s">
        <v>148</v>
      </c>
      <c r="W29" s="18"/>
      <c r="X29" s="18"/>
      <c r="Y29" s="18"/>
      <c r="Z29" s="18"/>
      <c r="AA29" s="18"/>
    </row>
    <row r="30" spans="1:76" ht="32" x14ac:dyDescent="0.2">
      <c r="A30" t="s">
        <v>101</v>
      </c>
      <c r="B30" t="s">
        <v>121</v>
      </c>
      <c r="C30" t="s">
        <v>16</v>
      </c>
      <c r="E30" s="59">
        <v>43565</v>
      </c>
      <c r="F30">
        <v>0</v>
      </c>
      <c r="G30" s="59">
        <v>43565</v>
      </c>
      <c r="H30" s="59">
        <v>43951</v>
      </c>
      <c r="I30">
        <v>18.25</v>
      </c>
      <c r="J30" s="78" t="s">
        <v>148</v>
      </c>
      <c r="W30" s="18"/>
      <c r="X30" s="18"/>
      <c r="Y30" s="18"/>
      <c r="Z30" s="18"/>
      <c r="AA30" s="18"/>
      <c r="AE30" s="18"/>
    </row>
    <row r="31" spans="1:76" ht="32" x14ac:dyDescent="0.2">
      <c r="A31" t="s">
        <v>101</v>
      </c>
      <c r="B31" t="s">
        <v>121</v>
      </c>
      <c r="C31" t="s">
        <v>16</v>
      </c>
      <c r="E31" s="59">
        <v>43563</v>
      </c>
      <c r="F31">
        <v>0</v>
      </c>
      <c r="G31" s="59">
        <v>43563</v>
      </c>
      <c r="H31" s="59">
        <v>43951</v>
      </c>
      <c r="I31">
        <v>18.25</v>
      </c>
      <c r="J31" s="78" t="s">
        <v>148</v>
      </c>
      <c r="W31" s="18"/>
      <c r="X31" s="18"/>
      <c r="Y31" s="18"/>
      <c r="Z31" s="18"/>
      <c r="AA31" s="18"/>
      <c r="AQ31" s="18"/>
      <c r="AR31" s="18"/>
    </row>
    <row r="32" spans="1:76" ht="32" x14ac:dyDescent="0.2">
      <c r="A32" t="s">
        <v>101</v>
      </c>
      <c r="B32" t="s">
        <v>121</v>
      </c>
      <c r="C32" t="s">
        <v>16</v>
      </c>
      <c r="E32" s="59">
        <v>43565</v>
      </c>
      <c r="F32">
        <v>0</v>
      </c>
      <c r="G32" s="59">
        <v>43565</v>
      </c>
      <c r="H32" s="59">
        <v>43951</v>
      </c>
      <c r="I32">
        <v>18.25</v>
      </c>
      <c r="J32" s="78" t="s">
        <v>148</v>
      </c>
      <c r="W32" s="18"/>
      <c r="X32" s="18"/>
      <c r="Y32" s="18"/>
      <c r="Z32" s="18"/>
      <c r="AA32" s="18"/>
    </row>
    <row r="33" spans="1:71" ht="32" x14ac:dyDescent="0.2">
      <c r="A33" t="s">
        <v>101</v>
      </c>
      <c r="B33" t="s">
        <v>121</v>
      </c>
      <c r="C33" t="s">
        <v>16</v>
      </c>
      <c r="E33" s="59">
        <v>43572</v>
      </c>
      <c r="F33">
        <v>0</v>
      </c>
      <c r="G33" s="59">
        <v>43572</v>
      </c>
      <c r="H33" s="59">
        <v>43951</v>
      </c>
      <c r="I33">
        <v>18.25</v>
      </c>
      <c r="J33" s="78" t="s">
        <v>148</v>
      </c>
      <c r="W33" s="18"/>
      <c r="X33" s="18"/>
      <c r="Y33" s="18"/>
      <c r="Z33" s="18"/>
      <c r="AA33" s="18"/>
      <c r="AQ33" s="18"/>
      <c r="AR33" s="18"/>
      <c r="AW33" s="18"/>
      <c r="AX33" s="18"/>
    </row>
    <row r="34" spans="1:71" ht="32" x14ac:dyDescent="0.2">
      <c r="A34" t="s">
        <v>101</v>
      </c>
      <c r="B34" t="s">
        <v>121</v>
      </c>
      <c r="C34" t="s">
        <v>16</v>
      </c>
      <c r="E34" s="59">
        <v>43581</v>
      </c>
      <c r="F34">
        <v>0</v>
      </c>
      <c r="G34" s="59">
        <v>43581</v>
      </c>
      <c r="H34" s="59">
        <v>43951</v>
      </c>
      <c r="I34">
        <v>18.25</v>
      </c>
      <c r="J34" s="78" t="s">
        <v>148</v>
      </c>
      <c r="W34" s="18"/>
      <c r="X34" s="18"/>
      <c r="Y34" s="18"/>
      <c r="Z34" s="18"/>
      <c r="AA34" s="18"/>
    </row>
    <row r="35" spans="1:71" ht="32" x14ac:dyDescent="0.2">
      <c r="A35" t="s">
        <v>101</v>
      </c>
      <c r="B35" t="s">
        <v>121</v>
      </c>
      <c r="C35" t="s">
        <v>16</v>
      </c>
      <c r="E35" s="59">
        <v>43585</v>
      </c>
      <c r="F35">
        <v>0</v>
      </c>
      <c r="G35" s="59">
        <v>43585</v>
      </c>
      <c r="H35" s="59">
        <v>43951</v>
      </c>
      <c r="I35">
        <v>18.25</v>
      </c>
      <c r="J35" s="78" t="s">
        <v>148</v>
      </c>
      <c r="W35" s="18"/>
      <c r="X35" s="18"/>
      <c r="Y35" s="18"/>
      <c r="Z35" s="18"/>
      <c r="AA35" s="18"/>
    </row>
    <row r="36" spans="1:71" ht="32" x14ac:dyDescent="0.2">
      <c r="A36" t="s">
        <v>130</v>
      </c>
      <c r="B36" t="s">
        <v>121</v>
      </c>
      <c r="C36" t="s">
        <v>16</v>
      </c>
      <c r="E36" s="59">
        <v>43576</v>
      </c>
      <c r="F36">
        <v>20</v>
      </c>
      <c r="G36" s="59">
        <v>43576</v>
      </c>
      <c r="H36" s="59">
        <v>43951</v>
      </c>
      <c r="I36">
        <v>18.25</v>
      </c>
      <c r="J36" s="78" t="s">
        <v>148</v>
      </c>
      <c r="W36" s="18"/>
      <c r="X36" s="18"/>
      <c r="Y36" s="18"/>
      <c r="Z36" s="18"/>
      <c r="AA36" s="18"/>
      <c r="AE36" s="18"/>
      <c r="AW36" s="18"/>
      <c r="AX36" s="18"/>
    </row>
    <row r="37" spans="1:71" ht="32" x14ac:dyDescent="0.2">
      <c r="A37" t="s">
        <v>101</v>
      </c>
      <c r="B37" t="s">
        <v>121</v>
      </c>
      <c r="C37" t="s">
        <v>10</v>
      </c>
      <c r="E37" s="59">
        <v>43565</v>
      </c>
      <c r="F37">
        <v>0</v>
      </c>
      <c r="G37" s="59">
        <v>43647</v>
      </c>
      <c r="H37" s="59">
        <v>44012</v>
      </c>
      <c r="I37">
        <v>18.25</v>
      </c>
      <c r="J37" s="78" t="s">
        <v>148</v>
      </c>
      <c r="W37" s="18"/>
      <c r="X37" s="18"/>
      <c r="Y37" s="18"/>
      <c r="Z37" s="18"/>
      <c r="AA37" s="18"/>
    </row>
    <row r="38" spans="1:71" ht="32" x14ac:dyDescent="0.2">
      <c r="A38" t="s">
        <v>101</v>
      </c>
      <c r="B38" t="s">
        <v>121</v>
      </c>
      <c r="C38" t="s">
        <v>10</v>
      </c>
      <c r="E38" s="59">
        <v>43565</v>
      </c>
      <c r="F38">
        <v>0</v>
      </c>
      <c r="G38" s="59">
        <v>43647</v>
      </c>
      <c r="H38" s="59">
        <v>44012</v>
      </c>
      <c r="I38">
        <v>18.25</v>
      </c>
      <c r="J38" s="78" t="s">
        <v>148</v>
      </c>
      <c r="W38" s="18"/>
      <c r="X38" s="18"/>
      <c r="Y38" s="18"/>
      <c r="Z38" s="18"/>
      <c r="AA38" s="18"/>
      <c r="AW38" s="18"/>
      <c r="AX38" s="18"/>
      <c r="BR38" s="18"/>
      <c r="BS38" s="18"/>
    </row>
    <row r="39" spans="1:71" ht="32" x14ac:dyDescent="0.2">
      <c r="A39" t="s">
        <v>101</v>
      </c>
      <c r="B39" t="s">
        <v>121</v>
      </c>
      <c r="C39" t="s">
        <v>10</v>
      </c>
      <c r="E39" s="59">
        <v>43565</v>
      </c>
      <c r="F39">
        <v>0</v>
      </c>
      <c r="G39" s="59">
        <v>43647</v>
      </c>
      <c r="H39" s="59">
        <v>44012</v>
      </c>
      <c r="I39">
        <v>18.25</v>
      </c>
      <c r="J39" s="78" t="s">
        <v>148</v>
      </c>
      <c r="W39" s="18"/>
      <c r="X39" s="18"/>
      <c r="Y39" s="18"/>
      <c r="Z39" s="18"/>
      <c r="AA39" s="18"/>
      <c r="AZ39" s="18"/>
      <c r="BA39" s="18"/>
    </row>
    <row r="40" spans="1:71" ht="32" x14ac:dyDescent="0.2">
      <c r="A40" t="s">
        <v>101</v>
      </c>
      <c r="B40" t="s">
        <v>121</v>
      </c>
      <c r="C40" t="s">
        <v>10</v>
      </c>
      <c r="E40" s="59">
        <v>43565</v>
      </c>
      <c r="F40">
        <v>0</v>
      </c>
      <c r="G40" s="59">
        <v>43647</v>
      </c>
      <c r="H40" s="59">
        <v>44012</v>
      </c>
      <c r="I40">
        <v>18.25</v>
      </c>
      <c r="J40" s="78" t="s">
        <v>148</v>
      </c>
      <c r="W40" s="18"/>
      <c r="X40" s="18"/>
      <c r="Y40" s="18"/>
      <c r="Z40" s="18"/>
      <c r="AA40" s="18"/>
    </row>
    <row r="41" spans="1:71" ht="32" x14ac:dyDescent="0.2">
      <c r="A41" t="s">
        <v>101</v>
      </c>
      <c r="B41" t="s">
        <v>121</v>
      </c>
      <c r="C41" t="s">
        <v>10</v>
      </c>
      <c r="E41" s="59">
        <v>43565</v>
      </c>
      <c r="F41">
        <v>0</v>
      </c>
      <c r="G41" s="59">
        <v>43647</v>
      </c>
      <c r="H41" s="59">
        <v>44012</v>
      </c>
      <c r="I41">
        <v>18.25</v>
      </c>
      <c r="J41" s="78" t="s">
        <v>148</v>
      </c>
      <c r="W41" s="18"/>
      <c r="X41" s="18"/>
      <c r="Y41" s="18"/>
      <c r="Z41" s="18"/>
      <c r="AA41" s="18"/>
    </row>
    <row r="42" spans="1:71" ht="32" x14ac:dyDescent="0.2">
      <c r="A42" t="s">
        <v>101</v>
      </c>
      <c r="B42" t="s">
        <v>121</v>
      </c>
      <c r="C42" t="s">
        <v>10</v>
      </c>
      <c r="E42" s="59">
        <v>43565</v>
      </c>
      <c r="F42">
        <v>0</v>
      </c>
      <c r="G42" s="59">
        <v>43647</v>
      </c>
      <c r="H42" s="59">
        <v>44012</v>
      </c>
      <c r="I42">
        <v>18.25</v>
      </c>
      <c r="J42" s="78" t="s">
        <v>148</v>
      </c>
      <c r="W42" s="18"/>
      <c r="X42" s="18"/>
      <c r="Y42" s="18"/>
      <c r="Z42" s="18"/>
      <c r="AA42" s="18"/>
      <c r="AQ42" s="18"/>
      <c r="AR42" s="18"/>
    </row>
    <row r="43" spans="1:71" ht="32" x14ac:dyDescent="0.2">
      <c r="A43" t="s">
        <v>101</v>
      </c>
      <c r="B43" t="s">
        <v>121</v>
      </c>
      <c r="C43" t="s">
        <v>10</v>
      </c>
      <c r="E43" s="59">
        <v>43565</v>
      </c>
      <c r="F43">
        <v>0</v>
      </c>
      <c r="G43" s="59">
        <v>43647</v>
      </c>
      <c r="H43" s="59">
        <v>44012</v>
      </c>
      <c r="I43">
        <v>18.25</v>
      </c>
      <c r="J43" s="78" t="s">
        <v>148</v>
      </c>
      <c r="W43" s="18"/>
      <c r="X43" s="18"/>
      <c r="Y43" s="18"/>
      <c r="Z43" s="18"/>
      <c r="AA43" s="18"/>
      <c r="AE43" s="18"/>
    </row>
    <row r="44" spans="1:71" ht="32" x14ac:dyDescent="0.2">
      <c r="A44" t="s">
        <v>101</v>
      </c>
      <c r="B44" t="s">
        <v>121</v>
      </c>
      <c r="C44" t="s">
        <v>10</v>
      </c>
      <c r="E44" s="59">
        <v>43571</v>
      </c>
      <c r="F44">
        <v>0</v>
      </c>
      <c r="G44" s="59">
        <v>43647</v>
      </c>
      <c r="H44" s="59">
        <v>44012</v>
      </c>
      <c r="I44">
        <v>18.25</v>
      </c>
      <c r="J44" s="78" t="s">
        <v>148</v>
      </c>
      <c r="W44" s="18"/>
      <c r="X44" s="18"/>
      <c r="Y44" s="18"/>
      <c r="Z44" s="18"/>
      <c r="AA44" s="18"/>
    </row>
    <row r="45" spans="1:71" ht="32" x14ac:dyDescent="0.2">
      <c r="A45" t="s">
        <v>101</v>
      </c>
      <c r="B45" t="s">
        <v>121</v>
      </c>
      <c r="C45" t="s">
        <v>10</v>
      </c>
      <c r="E45" s="59">
        <v>43581</v>
      </c>
      <c r="F45">
        <v>0</v>
      </c>
      <c r="G45" s="59">
        <v>43647</v>
      </c>
      <c r="H45" s="59">
        <v>44012</v>
      </c>
      <c r="I45">
        <v>18.25</v>
      </c>
      <c r="J45" s="78" t="s">
        <v>148</v>
      </c>
      <c r="W45" s="18"/>
      <c r="X45" s="18"/>
      <c r="Y45" s="18"/>
      <c r="Z45" s="18"/>
      <c r="AA45" s="18"/>
    </row>
    <row r="46" spans="1:71" ht="32" x14ac:dyDescent="0.2">
      <c r="A46" t="s">
        <v>101</v>
      </c>
      <c r="B46" t="s">
        <v>121</v>
      </c>
      <c r="C46" t="s">
        <v>10</v>
      </c>
      <c r="E46" s="59">
        <v>43567</v>
      </c>
      <c r="F46">
        <v>0</v>
      </c>
      <c r="G46" s="59">
        <v>43586</v>
      </c>
      <c r="H46" s="59">
        <v>43951</v>
      </c>
      <c r="I46">
        <v>18.25</v>
      </c>
      <c r="J46" s="78" t="s">
        <v>148</v>
      </c>
      <c r="W46" s="18"/>
      <c r="X46" s="18"/>
      <c r="Y46" s="18"/>
      <c r="Z46" s="18"/>
      <c r="AA46" s="18"/>
      <c r="AQ46" s="18"/>
      <c r="AR46" s="18"/>
      <c r="AZ46" s="18"/>
      <c r="BA46" s="18"/>
    </row>
    <row r="47" spans="1:71" ht="32" x14ac:dyDescent="0.2">
      <c r="A47" t="s">
        <v>101</v>
      </c>
      <c r="B47" t="s">
        <v>121</v>
      </c>
      <c r="C47" t="s">
        <v>10</v>
      </c>
      <c r="E47" s="59">
        <v>43560</v>
      </c>
      <c r="F47">
        <v>0</v>
      </c>
      <c r="G47" s="59">
        <v>43617</v>
      </c>
      <c r="H47" s="59">
        <v>43982</v>
      </c>
      <c r="I47">
        <v>18.25</v>
      </c>
      <c r="J47" s="78" t="s">
        <v>148</v>
      </c>
      <c r="W47" s="18"/>
      <c r="X47" s="18"/>
      <c r="Y47" s="18"/>
      <c r="Z47" s="18"/>
      <c r="AA47" s="18"/>
      <c r="AE47" s="18"/>
    </row>
    <row r="48" spans="1:71" ht="32" x14ac:dyDescent="0.2">
      <c r="A48" t="s">
        <v>101</v>
      </c>
      <c r="B48" t="s">
        <v>121</v>
      </c>
      <c r="C48" t="s">
        <v>10</v>
      </c>
      <c r="E48" s="59">
        <v>43566</v>
      </c>
      <c r="F48">
        <v>0</v>
      </c>
      <c r="G48" s="59">
        <v>43586</v>
      </c>
      <c r="H48" s="59">
        <v>43951</v>
      </c>
      <c r="I48">
        <v>18.25</v>
      </c>
      <c r="J48" s="78" t="s">
        <v>148</v>
      </c>
      <c r="W48" s="18"/>
      <c r="X48" s="18"/>
      <c r="Y48" s="18"/>
      <c r="Z48" s="18"/>
      <c r="AA48" s="18"/>
    </row>
    <row r="49" spans="1:74" ht="32" x14ac:dyDescent="0.2">
      <c r="A49" t="s">
        <v>101</v>
      </c>
      <c r="B49" t="s">
        <v>121</v>
      </c>
      <c r="C49" t="s">
        <v>10</v>
      </c>
      <c r="E49" s="59">
        <v>43570</v>
      </c>
      <c r="F49">
        <v>0</v>
      </c>
      <c r="G49" s="59">
        <v>43617</v>
      </c>
      <c r="H49" s="59">
        <v>43982</v>
      </c>
      <c r="I49">
        <v>18.25</v>
      </c>
      <c r="J49" s="78" t="s">
        <v>148</v>
      </c>
      <c r="W49" s="18"/>
      <c r="X49" s="18"/>
      <c r="Y49" s="18"/>
      <c r="Z49" s="18"/>
      <c r="AA49" s="18"/>
      <c r="AQ49" s="18"/>
      <c r="AR49" s="18"/>
    </row>
    <row r="50" spans="1:74" ht="32" x14ac:dyDescent="0.2">
      <c r="A50" t="s">
        <v>101</v>
      </c>
      <c r="B50" t="s">
        <v>121</v>
      </c>
      <c r="C50" t="s">
        <v>10</v>
      </c>
      <c r="E50" s="59">
        <v>43565</v>
      </c>
      <c r="F50">
        <v>0</v>
      </c>
      <c r="G50" s="59">
        <v>43617</v>
      </c>
      <c r="H50" s="59">
        <v>43982</v>
      </c>
      <c r="I50">
        <v>18.25</v>
      </c>
      <c r="J50" s="78" t="s">
        <v>148</v>
      </c>
      <c r="W50" s="18"/>
      <c r="X50" s="18"/>
      <c r="Y50" s="18"/>
      <c r="Z50" s="18"/>
      <c r="AA50" s="18"/>
      <c r="AQ50" s="18"/>
      <c r="AR50" s="18"/>
      <c r="AT50" s="18"/>
      <c r="AU50" s="18"/>
      <c r="AW50" s="18"/>
      <c r="AX50" s="18"/>
      <c r="AZ50" s="18"/>
      <c r="BA50" s="18"/>
      <c r="BR50" s="18"/>
      <c r="BS50" s="18"/>
      <c r="BU50" s="18"/>
      <c r="BV50" s="18"/>
    </row>
    <row r="51" spans="1:74" x14ac:dyDescent="0.2">
      <c r="W51" s="18"/>
      <c r="X51" s="18"/>
      <c r="Y51" s="18"/>
      <c r="Z51" s="18"/>
      <c r="AA51" s="18"/>
      <c r="AE51" s="18"/>
      <c r="BF51" s="18"/>
    </row>
    <row r="52" spans="1:74" x14ac:dyDescent="0.2">
      <c r="W52" s="18"/>
      <c r="X52" s="18"/>
      <c r="Y52" s="18"/>
      <c r="Z52" s="18"/>
      <c r="AA52" s="18"/>
      <c r="AZ52" s="18"/>
      <c r="BA52" s="18"/>
    </row>
    <row r="53" spans="1:74" x14ac:dyDescent="0.2">
      <c r="W53" s="18"/>
      <c r="X53" s="18"/>
      <c r="Y53" s="18"/>
      <c r="Z53" s="18"/>
      <c r="AA53" s="18"/>
    </row>
    <row r="54" spans="1:74" x14ac:dyDescent="0.2">
      <c r="W54" s="18"/>
      <c r="X54" s="18"/>
      <c r="Y54" s="18"/>
      <c r="Z54" s="18"/>
      <c r="AA54" s="18"/>
      <c r="AQ54" s="18"/>
      <c r="AR54" s="18"/>
      <c r="AW54" s="18"/>
      <c r="AX54" s="18"/>
    </row>
    <row r="55" spans="1:74" x14ac:dyDescent="0.2">
      <c r="W55" s="18"/>
      <c r="X55" s="18"/>
      <c r="Y55" s="18"/>
      <c r="Z55" s="18"/>
      <c r="AA55" s="18"/>
    </row>
    <row r="56" spans="1:74" x14ac:dyDescent="0.2">
      <c r="W56" s="18"/>
      <c r="X56" s="18"/>
      <c r="Y56" s="18"/>
      <c r="Z56" s="18"/>
      <c r="AA56" s="18"/>
      <c r="AQ56" s="18"/>
      <c r="AR56" s="18"/>
      <c r="AW56" s="18"/>
      <c r="AX56" s="18"/>
      <c r="BR56" s="18"/>
      <c r="BS56" s="18"/>
    </row>
    <row r="57" spans="1:74" x14ac:dyDescent="0.2">
      <c r="W57" s="18"/>
      <c r="X57" s="18"/>
      <c r="Y57" s="18"/>
      <c r="Z57" s="18"/>
      <c r="AA57" s="18"/>
      <c r="AE57" s="18"/>
    </row>
    <row r="58" spans="1:74" x14ac:dyDescent="0.2">
      <c r="W58" s="18"/>
      <c r="X58" s="18"/>
      <c r="Y58" s="18"/>
      <c r="Z58" s="18"/>
      <c r="AA58" s="18"/>
      <c r="AQ58" s="18"/>
      <c r="AR58" s="18"/>
      <c r="BF58" s="18"/>
      <c r="BR58" s="18"/>
      <c r="BS58" s="18"/>
    </row>
    <row r="59" spans="1:74" x14ac:dyDescent="0.2">
      <c r="W59" s="18"/>
      <c r="X59" s="18"/>
      <c r="Y59" s="18"/>
      <c r="Z59" s="18"/>
      <c r="AA59" s="18"/>
      <c r="AE59" s="18"/>
    </row>
    <row r="60" spans="1:74" x14ac:dyDescent="0.2">
      <c r="W60" s="18"/>
      <c r="X60" s="18"/>
      <c r="Y60" s="18"/>
      <c r="Z60" s="18"/>
      <c r="AA60" s="18"/>
      <c r="AE60" s="18"/>
      <c r="AQ60" s="18"/>
      <c r="AR60" s="18"/>
      <c r="AW60" s="18"/>
      <c r="AX60" s="18"/>
      <c r="AZ60" s="18"/>
      <c r="BA60" s="18"/>
      <c r="BO60" s="18"/>
      <c r="BP60" s="18"/>
    </row>
    <row r="61" spans="1:74" x14ac:dyDescent="0.2">
      <c r="W61" s="18"/>
      <c r="X61" s="18"/>
      <c r="Y61" s="18"/>
      <c r="Z61" s="18"/>
      <c r="AA61" s="18"/>
      <c r="AE61" s="18"/>
    </row>
    <row r="62" spans="1:74" x14ac:dyDescent="0.2">
      <c r="W62" s="18"/>
      <c r="X62" s="18"/>
      <c r="Y62" s="18"/>
      <c r="Z62" s="18"/>
      <c r="AA62" s="18"/>
    </row>
    <row r="63" spans="1:74" x14ac:dyDescent="0.2">
      <c r="W63" s="18"/>
      <c r="X63" s="18"/>
      <c r="Y63" s="18"/>
      <c r="Z63" s="18"/>
      <c r="AA63" s="18"/>
    </row>
    <row r="64" spans="1:74" x14ac:dyDescent="0.2">
      <c r="W64" s="18"/>
      <c r="X64" s="18"/>
      <c r="Y64" s="18"/>
      <c r="Z64" s="18"/>
      <c r="AA64" s="18"/>
      <c r="AQ64" s="18"/>
      <c r="AR64" s="18"/>
      <c r="AW64" s="18"/>
      <c r="AX64" s="18"/>
      <c r="AZ64" s="18"/>
      <c r="BA64" s="18"/>
      <c r="BC64" s="18"/>
      <c r="BF64" s="18"/>
      <c r="BL64" s="18"/>
      <c r="BR64" s="18"/>
      <c r="BS64" s="18"/>
    </row>
    <row r="65" spans="23:83" x14ac:dyDescent="0.2">
      <c r="W65" s="18"/>
      <c r="X65" s="18"/>
      <c r="Y65" s="18"/>
      <c r="Z65" s="18"/>
      <c r="AA65" s="18"/>
      <c r="AW65" s="18"/>
      <c r="AX65" s="18"/>
      <c r="AZ65" s="18"/>
      <c r="BA65" s="18"/>
    </row>
    <row r="66" spans="23:83" x14ac:dyDescent="0.2">
      <c r="W66" s="18"/>
      <c r="X66" s="18"/>
      <c r="Y66" s="18"/>
      <c r="Z66" s="18"/>
      <c r="AA66" s="18"/>
      <c r="AE66" s="18"/>
      <c r="AZ66" s="18"/>
      <c r="BA66" s="18"/>
    </row>
    <row r="67" spans="23:83" x14ac:dyDescent="0.2">
      <c r="W67" s="18"/>
      <c r="X67" s="18"/>
      <c r="Y67" s="18"/>
      <c r="Z67" s="18"/>
      <c r="AA67" s="18"/>
      <c r="BL67" s="18"/>
    </row>
    <row r="68" spans="23:83" x14ac:dyDescent="0.2">
      <c r="W68" s="18"/>
      <c r="X68" s="18"/>
      <c r="Y68" s="18"/>
      <c r="Z68" s="18"/>
      <c r="AA68" s="18"/>
      <c r="AZ68" s="18"/>
      <c r="BA68" s="18"/>
      <c r="BO68" s="18"/>
      <c r="BP68" s="18"/>
      <c r="BR68" s="18"/>
      <c r="BS68" s="18"/>
    </row>
    <row r="69" spans="23:83" x14ac:dyDescent="0.2">
      <c r="W69" s="18"/>
      <c r="X69" s="18"/>
      <c r="Y69" s="18"/>
      <c r="Z69" s="18"/>
      <c r="AA69" s="18"/>
      <c r="BF69" s="18"/>
    </row>
    <row r="70" spans="23:83" x14ac:dyDescent="0.2">
      <c r="W70" s="18"/>
      <c r="X70" s="18"/>
      <c r="Y70" s="18"/>
      <c r="Z70" s="18"/>
      <c r="AA70" s="18"/>
    </row>
    <row r="71" spans="23:83" x14ac:dyDescent="0.2">
      <c r="W71" s="18"/>
      <c r="X71" s="18"/>
      <c r="Y71" s="18"/>
      <c r="Z71" s="18"/>
      <c r="AA71" s="18"/>
      <c r="AE71" s="18"/>
    </row>
    <row r="72" spans="23:83" x14ac:dyDescent="0.2">
      <c r="W72" s="18"/>
      <c r="X72" s="18"/>
      <c r="Y72" s="18"/>
      <c r="Z72" s="18"/>
      <c r="AA72" s="18"/>
      <c r="AE72" s="18"/>
    </row>
    <row r="73" spans="23:83" x14ac:dyDescent="0.2">
      <c r="W73" s="18"/>
      <c r="X73" s="18"/>
      <c r="Y73" s="18"/>
      <c r="Z73" s="18"/>
      <c r="AA73" s="18"/>
    </row>
    <row r="74" spans="23:83" x14ac:dyDescent="0.2">
      <c r="W74" s="18"/>
      <c r="X74" s="18"/>
      <c r="Y74" s="18"/>
      <c r="Z74" s="18"/>
      <c r="AA74" s="18"/>
    </row>
    <row r="75" spans="23:83" x14ac:dyDescent="0.2">
      <c r="W75" s="18"/>
      <c r="X75" s="18"/>
      <c r="Y75" s="18"/>
      <c r="Z75" s="18"/>
      <c r="AA75" s="18"/>
      <c r="AZ75" s="18"/>
      <c r="BA75" s="18"/>
    </row>
    <row r="76" spans="23:83" x14ac:dyDescent="0.2">
      <c r="W76" s="18"/>
      <c r="X76" s="18"/>
      <c r="Y76" s="18"/>
      <c r="Z76" s="18"/>
      <c r="AA76" s="18"/>
      <c r="AQ76" s="18"/>
      <c r="AR76" s="18"/>
      <c r="AZ76" s="18"/>
      <c r="BA76" s="18"/>
      <c r="BU76" s="18"/>
      <c r="BV76" s="18"/>
      <c r="CD76" s="18"/>
      <c r="CE76" s="18"/>
    </row>
    <row r="77" spans="23:83" x14ac:dyDescent="0.2">
      <c r="W77" s="18"/>
      <c r="X77" s="18"/>
      <c r="Y77" s="18"/>
      <c r="Z77" s="18"/>
      <c r="AA77" s="18"/>
    </row>
    <row r="78" spans="23:83" x14ac:dyDescent="0.2">
      <c r="W78" s="18"/>
      <c r="X78" s="18"/>
      <c r="Y78" s="18"/>
      <c r="Z78" s="18"/>
      <c r="AA78" s="18"/>
      <c r="AE78" s="18"/>
    </row>
    <row r="79" spans="23:83" x14ac:dyDescent="0.2">
      <c r="W79" s="18"/>
      <c r="X79" s="18"/>
      <c r="Y79" s="18"/>
      <c r="Z79" s="18"/>
      <c r="AA79" s="18"/>
      <c r="BF79" s="18"/>
      <c r="BR79" s="18"/>
      <c r="BS79" s="18"/>
    </row>
    <row r="80" spans="23:83" x14ac:dyDescent="0.2">
      <c r="W80" s="18"/>
      <c r="X80" s="18"/>
      <c r="Y80" s="18"/>
      <c r="Z80" s="18"/>
      <c r="AA80" s="18"/>
    </row>
    <row r="81" spans="23:80" x14ac:dyDescent="0.2">
      <c r="W81" s="18"/>
      <c r="X81" s="18"/>
      <c r="Y81" s="18"/>
      <c r="Z81" s="18"/>
      <c r="AA81" s="18"/>
      <c r="AW81" s="18"/>
      <c r="AX81" s="18"/>
    </row>
    <row r="82" spans="23:80" x14ac:dyDescent="0.2">
      <c r="W82" s="18"/>
      <c r="X82" s="18"/>
      <c r="Y82" s="18"/>
      <c r="Z82" s="18"/>
      <c r="AA82" s="18"/>
      <c r="AW82" s="18"/>
      <c r="AX82" s="18"/>
      <c r="AZ82" s="18"/>
      <c r="BA82" s="18"/>
      <c r="BX82" s="18"/>
    </row>
    <row r="83" spans="23:80" x14ac:dyDescent="0.2">
      <c r="W83" s="18"/>
      <c r="X83" s="18"/>
      <c r="Y83" s="18"/>
      <c r="Z83" s="18"/>
      <c r="AA83" s="18"/>
      <c r="BL83" s="18"/>
    </row>
    <row r="84" spans="23:80" x14ac:dyDescent="0.2">
      <c r="W84" s="18"/>
      <c r="X84" s="18"/>
      <c r="Y84" s="18"/>
      <c r="Z84" s="18"/>
      <c r="AA84" s="18"/>
    </row>
    <row r="85" spans="23:80" x14ac:dyDescent="0.2">
      <c r="W85" s="18"/>
      <c r="X85" s="18"/>
      <c r="Y85" s="18"/>
      <c r="Z85" s="18"/>
      <c r="AA85" s="18"/>
    </row>
    <row r="86" spans="23:80" x14ac:dyDescent="0.2">
      <c r="W86" s="18"/>
      <c r="X86" s="18"/>
      <c r="Y86" s="18"/>
      <c r="Z86" s="18"/>
      <c r="AA86" s="18"/>
      <c r="AQ86" s="18"/>
      <c r="AR86" s="18"/>
      <c r="BR86" s="18"/>
      <c r="BS86" s="18"/>
    </row>
    <row r="87" spans="23:80" x14ac:dyDescent="0.2">
      <c r="W87" s="18"/>
      <c r="X87" s="18"/>
      <c r="Y87" s="18"/>
      <c r="Z87" s="18"/>
      <c r="AA87" s="18"/>
    </row>
    <row r="88" spans="23:80" x14ac:dyDescent="0.2">
      <c r="W88" s="18"/>
      <c r="X88" s="18"/>
      <c r="Y88" s="18"/>
      <c r="Z88" s="18"/>
      <c r="AA88" s="18"/>
      <c r="BF88" s="18"/>
      <c r="BR88" s="18"/>
      <c r="BS88" s="18"/>
    </row>
    <row r="89" spans="23:80" x14ac:dyDescent="0.2">
      <c r="W89" s="18"/>
      <c r="X89" s="18"/>
      <c r="Y89" s="18"/>
      <c r="Z89" s="18"/>
      <c r="AA89" s="18"/>
      <c r="AE89" s="18"/>
    </row>
    <row r="90" spans="23:80" x14ac:dyDescent="0.2">
      <c r="W90" s="18"/>
      <c r="X90" s="18"/>
      <c r="Y90" s="18"/>
      <c r="Z90" s="18"/>
      <c r="AA90" s="18"/>
      <c r="AQ90" s="18"/>
      <c r="AR90" s="18"/>
      <c r="AW90" s="18"/>
      <c r="AX90" s="18"/>
    </row>
    <row r="91" spans="23:80" x14ac:dyDescent="0.2">
      <c r="W91" s="18"/>
      <c r="X91" s="18"/>
      <c r="Y91" s="18"/>
      <c r="Z91" s="18"/>
      <c r="AA91" s="18"/>
      <c r="BR91" s="18"/>
      <c r="BS91" s="18"/>
    </row>
    <row r="92" spans="23:80" x14ac:dyDescent="0.2">
      <c r="W92" s="18"/>
      <c r="X92" s="18"/>
      <c r="Y92" s="18"/>
      <c r="Z92" s="18"/>
      <c r="AA92" s="18"/>
      <c r="AW92" s="18"/>
      <c r="AX92" s="18"/>
    </row>
    <row r="93" spans="23:80" x14ac:dyDescent="0.2">
      <c r="W93" s="18"/>
      <c r="X93" s="18"/>
      <c r="Y93" s="18"/>
      <c r="Z93" s="18"/>
      <c r="AA93" s="18"/>
      <c r="AQ93" s="18"/>
      <c r="AR93" s="18"/>
    </row>
    <row r="94" spans="23:80" x14ac:dyDescent="0.2">
      <c r="W94" s="18"/>
      <c r="X94" s="18"/>
      <c r="Y94" s="18"/>
      <c r="Z94" s="18"/>
      <c r="AA94" s="18"/>
      <c r="AQ94" s="18"/>
      <c r="AR94" s="18"/>
      <c r="AW94" s="18"/>
      <c r="AX94" s="18"/>
      <c r="AZ94" s="18"/>
      <c r="BA94" s="18"/>
      <c r="BU94" s="18"/>
      <c r="BV94" s="18"/>
      <c r="CA94" s="18"/>
      <c r="CB94" s="18"/>
    </row>
    <row r="95" spans="23:80" x14ac:dyDescent="0.2">
      <c r="W95" s="18"/>
      <c r="X95" s="18"/>
      <c r="Y95" s="18"/>
      <c r="Z95" s="18"/>
      <c r="AA95" s="18"/>
      <c r="AE95" s="18"/>
      <c r="AW95" s="18"/>
      <c r="AX95" s="18"/>
    </row>
    <row r="96" spans="23:80" x14ac:dyDescent="0.2">
      <c r="W96" s="18"/>
      <c r="X96" s="18"/>
      <c r="Y96" s="18"/>
      <c r="Z96" s="18"/>
      <c r="AA96" s="18"/>
      <c r="AQ96" s="18"/>
      <c r="AR96" s="18"/>
      <c r="AW96" s="18"/>
      <c r="AX96" s="18"/>
      <c r="AZ96" s="18"/>
      <c r="BA96" s="18"/>
      <c r="BU96" s="18"/>
      <c r="BV96" s="18"/>
    </row>
    <row r="97" spans="23:86" x14ac:dyDescent="0.2">
      <c r="W97" s="18"/>
      <c r="X97" s="18"/>
      <c r="Y97" s="18"/>
      <c r="Z97" s="18"/>
      <c r="AA97" s="18"/>
      <c r="AQ97" s="18"/>
      <c r="AR97" s="18"/>
      <c r="AW97" s="18"/>
      <c r="AX97" s="18"/>
      <c r="AZ97" s="18"/>
      <c r="BA97" s="18"/>
      <c r="BO97" s="18"/>
      <c r="BP97" s="18"/>
      <c r="BR97" s="18"/>
      <c r="BS97" s="18"/>
      <c r="BU97" s="18"/>
      <c r="BV97" s="18"/>
      <c r="CG97" s="18"/>
      <c r="CH97" s="18"/>
    </row>
    <row r="98" spans="23:86" x14ac:dyDescent="0.2">
      <c r="W98" s="18"/>
      <c r="X98" s="18"/>
      <c r="Y98" s="18"/>
      <c r="Z98" s="18"/>
      <c r="AA98" s="18"/>
      <c r="AE98" s="18"/>
    </row>
    <row r="99" spans="23:86" x14ac:dyDescent="0.2">
      <c r="W99" s="18"/>
      <c r="X99" s="18"/>
      <c r="Y99" s="18"/>
      <c r="Z99" s="18"/>
      <c r="AA99" s="18"/>
      <c r="AQ99" s="18"/>
      <c r="AR99" s="18"/>
      <c r="AW99" s="18"/>
      <c r="AX99" s="18"/>
    </row>
    <row r="100" spans="23:86" x14ac:dyDescent="0.2">
      <c r="W100" s="18"/>
      <c r="X100" s="18"/>
      <c r="Y100" s="18"/>
      <c r="Z100" s="18"/>
      <c r="AA100" s="18"/>
      <c r="AQ100" s="18"/>
      <c r="AR100" s="18"/>
      <c r="AW100" s="18"/>
      <c r="AX100" s="18"/>
      <c r="BF100" s="18"/>
      <c r="BL100" s="18"/>
    </row>
    <row r="101" spans="23:86" x14ac:dyDescent="0.2">
      <c r="W101" s="18"/>
      <c r="X101" s="18"/>
      <c r="Y101" s="18"/>
      <c r="Z101" s="18"/>
      <c r="AA101" s="18"/>
      <c r="AW101" s="18"/>
      <c r="AX101" s="18"/>
    </row>
    <row r="102" spans="23:86" x14ac:dyDescent="0.2">
      <c r="W102" s="18"/>
      <c r="X102" s="18"/>
      <c r="Y102" s="18"/>
      <c r="Z102" s="18"/>
      <c r="AA102" s="18"/>
      <c r="AQ102" s="18"/>
      <c r="AR102" s="18"/>
    </row>
    <row r="103" spans="23:86" x14ac:dyDescent="0.2">
      <c r="W103" s="18"/>
      <c r="X103" s="18"/>
      <c r="Y103" s="18"/>
      <c r="Z103" s="18"/>
      <c r="AA103" s="18"/>
      <c r="AE103" s="18"/>
      <c r="AQ103" s="18"/>
      <c r="AR103" s="18"/>
      <c r="AW103" s="18"/>
      <c r="AX103" s="18"/>
    </row>
    <row r="104" spans="23:86" x14ac:dyDescent="0.2">
      <c r="W104" s="18"/>
      <c r="X104" s="18"/>
      <c r="Y104" s="18"/>
      <c r="Z104" s="18"/>
      <c r="AA104" s="18"/>
    </row>
    <row r="105" spans="23:86" x14ac:dyDescent="0.2">
      <c r="W105" s="18"/>
      <c r="X105" s="18"/>
      <c r="Y105" s="18"/>
      <c r="Z105" s="18"/>
      <c r="AA105" s="18"/>
      <c r="AQ105" s="18"/>
      <c r="AR105" s="18"/>
    </row>
    <row r="106" spans="23:86" x14ac:dyDescent="0.2">
      <c r="W106" s="18"/>
      <c r="X106" s="18"/>
      <c r="Y106" s="18"/>
      <c r="Z106" s="18"/>
      <c r="AA106" s="18"/>
      <c r="AE106" s="18"/>
    </row>
    <row r="107" spans="23:86" x14ac:dyDescent="0.2">
      <c r="W107" s="18"/>
      <c r="X107" s="18"/>
      <c r="Y107" s="18"/>
      <c r="Z107" s="18"/>
      <c r="AA107" s="18"/>
      <c r="AH107" s="18"/>
      <c r="AI107" s="18"/>
      <c r="AN107" s="18"/>
      <c r="AO107" s="18"/>
      <c r="AQ107" s="18"/>
      <c r="AR107" s="18"/>
      <c r="AW107" s="18"/>
      <c r="AX107" s="18"/>
      <c r="BR107" s="18"/>
      <c r="BS107" s="18"/>
    </row>
    <row r="108" spans="23:86" x14ac:dyDescent="0.2">
      <c r="W108" s="18"/>
      <c r="X108" s="18"/>
      <c r="Y108" s="18"/>
      <c r="Z108" s="18"/>
      <c r="AA108" s="18"/>
    </row>
    <row r="109" spans="23:86" x14ac:dyDescent="0.2">
      <c r="W109" s="18"/>
      <c r="X109" s="18"/>
      <c r="Y109" s="18"/>
      <c r="Z109" s="18"/>
      <c r="AA109" s="18"/>
    </row>
    <row r="110" spans="23:86" x14ac:dyDescent="0.2">
      <c r="W110" s="18"/>
      <c r="X110" s="18"/>
      <c r="Y110" s="18"/>
      <c r="Z110" s="18"/>
      <c r="AA110" s="18"/>
      <c r="AE110" s="18"/>
    </row>
    <row r="111" spans="23:86" x14ac:dyDescent="0.2">
      <c r="W111" s="18"/>
      <c r="X111" s="18"/>
      <c r="Y111" s="18"/>
      <c r="Z111" s="18"/>
      <c r="AA111" s="18"/>
      <c r="AW111" s="18"/>
      <c r="AX111" s="18"/>
      <c r="AZ111" s="18"/>
      <c r="BA111" s="18"/>
      <c r="BL111" s="18"/>
      <c r="BO111" s="18"/>
      <c r="BP111" s="18"/>
      <c r="BU111" s="18"/>
      <c r="BV111" s="18"/>
    </row>
    <row r="112" spans="23:86" x14ac:dyDescent="0.2">
      <c r="W112" s="18"/>
      <c r="X112" s="18"/>
      <c r="Y112" s="18"/>
      <c r="Z112" s="18"/>
      <c r="AA112" s="18"/>
      <c r="BR112" s="18"/>
      <c r="BS112" s="18"/>
    </row>
    <row r="113" spans="23:71" x14ac:dyDescent="0.2">
      <c r="W113" s="18"/>
      <c r="X113" s="18"/>
      <c r="Y113" s="18"/>
      <c r="Z113" s="18"/>
      <c r="AA113" s="18"/>
      <c r="AQ113" s="18"/>
      <c r="AR113" s="18"/>
      <c r="BF113" s="18"/>
    </row>
    <row r="114" spans="23:71" x14ac:dyDescent="0.2">
      <c r="W114" s="18"/>
      <c r="X114" s="18"/>
      <c r="Y114" s="18"/>
      <c r="Z114" s="18"/>
      <c r="AA114" s="18"/>
    </row>
    <row r="115" spans="23:71" x14ac:dyDescent="0.2">
      <c r="W115" s="18"/>
      <c r="X115" s="18"/>
      <c r="Y115" s="18"/>
      <c r="Z115" s="18"/>
      <c r="AA115" s="18"/>
      <c r="AE115" s="18"/>
      <c r="AW115" s="18"/>
      <c r="AX115" s="18"/>
    </row>
    <row r="116" spans="23:71" x14ac:dyDescent="0.2">
      <c r="W116" s="18"/>
      <c r="X116" s="18"/>
      <c r="Y116" s="18"/>
      <c r="Z116" s="18"/>
      <c r="AA116" s="18"/>
    </row>
    <row r="117" spans="23:71" x14ac:dyDescent="0.2">
      <c r="W117" s="18"/>
      <c r="X117" s="18"/>
      <c r="Y117" s="18"/>
      <c r="Z117" s="18"/>
      <c r="AA117" s="18"/>
      <c r="AE117" s="18"/>
    </row>
    <row r="118" spans="23:71" x14ac:dyDescent="0.2">
      <c r="W118" s="18"/>
      <c r="X118" s="18"/>
      <c r="Y118" s="18"/>
      <c r="Z118" s="18"/>
      <c r="AA118" s="18"/>
      <c r="BR118" s="18"/>
      <c r="BS118" s="18"/>
    </row>
    <row r="119" spans="23:71" x14ac:dyDescent="0.2">
      <c r="W119" s="18"/>
      <c r="X119" s="18"/>
      <c r="Y119" s="18"/>
      <c r="Z119" s="18"/>
      <c r="AA119" s="18"/>
    </row>
    <row r="120" spans="23:71" x14ac:dyDescent="0.2">
      <c r="W120" s="18"/>
      <c r="X120" s="18"/>
      <c r="Y120" s="18"/>
      <c r="Z120" s="18"/>
      <c r="AA120" s="18"/>
      <c r="AW120" s="18"/>
      <c r="AX120" s="18"/>
      <c r="BR120" s="18"/>
      <c r="BS120" s="18"/>
    </row>
    <row r="121" spans="23:71" x14ac:dyDescent="0.2">
      <c r="W121" s="18"/>
      <c r="X121" s="18"/>
      <c r="Y121" s="18"/>
      <c r="Z121" s="18"/>
      <c r="AA121" s="18"/>
    </row>
    <row r="122" spans="23:71" x14ac:dyDescent="0.2">
      <c r="W122" s="18"/>
      <c r="X122" s="18"/>
      <c r="Y122" s="18"/>
      <c r="Z122" s="18"/>
      <c r="AA122" s="18"/>
    </row>
    <row r="123" spans="23:71" x14ac:dyDescent="0.2">
      <c r="W123" s="18"/>
      <c r="X123" s="18"/>
      <c r="Y123" s="18"/>
      <c r="Z123" s="18"/>
      <c r="AA123" s="18"/>
      <c r="AE123" s="18"/>
      <c r="AQ123" s="18"/>
      <c r="AR123" s="18"/>
      <c r="AW123" s="18"/>
      <c r="AX123" s="18"/>
    </row>
    <row r="124" spans="23:71" x14ac:dyDescent="0.2">
      <c r="W124" s="18"/>
      <c r="X124" s="18"/>
      <c r="Y124" s="18"/>
      <c r="Z124" s="18"/>
      <c r="AA124" s="18"/>
      <c r="BR124" s="18"/>
      <c r="BS124" s="18"/>
    </row>
    <row r="125" spans="23:71" x14ac:dyDescent="0.2">
      <c r="W125" s="18"/>
      <c r="X125" s="18"/>
      <c r="Y125" s="18"/>
      <c r="Z125" s="18"/>
      <c r="AA125" s="18"/>
      <c r="AE125" s="18"/>
      <c r="AW125" s="18"/>
      <c r="AX125" s="18"/>
      <c r="AZ125" s="18"/>
      <c r="BA125" s="18"/>
    </row>
    <row r="126" spans="23:71" x14ac:dyDescent="0.2">
      <c r="W126" s="18"/>
      <c r="X126" s="18"/>
      <c r="Y126" s="18"/>
      <c r="Z126" s="18"/>
      <c r="AA126" s="18"/>
      <c r="AE126" s="18"/>
      <c r="AW126" s="18"/>
      <c r="AX126" s="18"/>
    </row>
    <row r="127" spans="23:71" x14ac:dyDescent="0.2">
      <c r="W127" s="18"/>
      <c r="X127" s="18"/>
      <c r="Y127" s="18"/>
      <c r="Z127" s="18"/>
      <c r="AA127" s="18"/>
    </row>
    <row r="128" spans="23:71" x14ac:dyDescent="0.2">
      <c r="W128" s="18"/>
      <c r="X128" s="18"/>
      <c r="Y128" s="18"/>
      <c r="Z128" s="18"/>
      <c r="AA128" s="18"/>
      <c r="AQ128" s="18"/>
      <c r="AR128" s="18"/>
      <c r="BF128" s="18"/>
    </row>
    <row r="129" spans="23:76" x14ac:dyDescent="0.2">
      <c r="W129" s="18"/>
      <c r="X129" s="18"/>
      <c r="Y129" s="18"/>
      <c r="Z129" s="18"/>
      <c r="AA129" s="18"/>
      <c r="AE129" s="18"/>
      <c r="AQ129" s="18"/>
      <c r="AR129" s="18"/>
      <c r="BX129" s="18"/>
    </row>
    <row r="130" spans="23:76" x14ac:dyDescent="0.2">
      <c r="W130" s="18"/>
      <c r="X130" s="18"/>
      <c r="Y130" s="18"/>
      <c r="Z130" s="18"/>
      <c r="AA130" s="18"/>
    </row>
    <row r="131" spans="23:76" x14ac:dyDescent="0.2">
      <c r="W131" s="18"/>
      <c r="X131" s="18"/>
      <c r="Y131" s="18"/>
      <c r="Z131" s="18"/>
      <c r="AA131" s="18"/>
      <c r="AE131" s="18"/>
      <c r="AQ131" s="18"/>
      <c r="AR131" s="18"/>
      <c r="AW131" s="18"/>
      <c r="AX131" s="18"/>
      <c r="BU131" s="18"/>
      <c r="BV131" s="18"/>
    </row>
    <row r="132" spans="23:76" x14ac:dyDescent="0.2">
      <c r="W132" s="18"/>
      <c r="X132" s="18"/>
      <c r="Y132" s="18"/>
      <c r="Z132" s="18"/>
      <c r="AA132" s="18"/>
    </row>
    <row r="133" spans="23:76" x14ac:dyDescent="0.2">
      <c r="W133" s="18"/>
      <c r="X133" s="18"/>
      <c r="Y133" s="18"/>
      <c r="Z133" s="18"/>
      <c r="AA133" s="18"/>
      <c r="AE133" s="18"/>
    </row>
    <row r="134" spans="23:76" x14ac:dyDescent="0.2">
      <c r="W134" s="18"/>
      <c r="X134" s="18"/>
      <c r="Y134" s="18"/>
      <c r="Z134" s="18"/>
      <c r="AA134" s="18"/>
      <c r="AE134" s="18"/>
      <c r="AW134" s="18"/>
      <c r="AX134" s="18"/>
    </row>
    <row r="135" spans="23:76" x14ac:dyDescent="0.2">
      <c r="W135" s="18"/>
      <c r="X135" s="18"/>
      <c r="Y135" s="18"/>
      <c r="Z135" s="18"/>
      <c r="AA135" s="18"/>
      <c r="AE135" s="18"/>
      <c r="AQ135" s="18"/>
      <c r="AR135" s="18"/>
      <c r="AW135" s="18"/>
      <c r="AX135" s="18"/>
    </row>
    <row r="136" spans="23:76" x14ac:dyDescent="0.2">
      <c r="W136" s="18"/>
      <c r="X136" s="18"/>
      <c r="Y136" s="18"/>
      <c r="Z136" s="18"/>
      <c r="AA136" s="18"/>
    </row>
    <row r="137" spans="23:76" x14ac:dyDescent="0.2">
      <c r="W137" s="18"/>
      <c r="X137" s="18"/>
      <c r="Y137" s="18"/>
      <c r="Z137" s="18"/>
      <c r="AA137" s="18"/>
      <c r="AE137" s="18"/>
      <c r="AQ137" s="18"/>
      <c r="AR137" s="18"/>
      <c r="AW137" s="18"/>
      <c r="AX137" s="18"/>
    </row>
    <row r="138" spans="23:76" x14ac:dyDescent="0.2">
      <c r="W138" s="18"/>
      <c r="X138" s="18"/>
      <c r="Y138" s="18"/>
      <c r="Z138" s="18"/>
      <c r="AA138" s="18"/>
    </row>
    <row r="139" spans="23:76" x14ac:dyDescent="0.2">
      <c r="W139" s="18"/>
      <c r="X139" s="18"/>
      <c r="Y139" s="18"/>
      <c r="Z139" s="18"/>
      <c r="AA139" s="18"/>
    </row>
    <row r="140" spans="23:76" x14ac:dyDescent="0.2">
      <c r="W140" s="18"/>
      <c r="X140" s="18"/>
      <c r="Y140" s="18"/>
      <c r="Z140" s="18"/>
      <c r="AA140" s="18"/>
      <c r="AQ140" s="18"/>
      <c r="AR140" s="18"/>
    </row>
    <row r="141" spans="23:76" x14ac:dyDescent="0.2">
      <c r="W141" s="18"/>
      <c r="X141" s="18"/>
      <c r="Y141" s="18"/>
      <c r="Z141" s="18"/>
      <c r="AA141" s="18"/>
      <c r="AE141" s="18"/>
      <c r="AQ141" s="18"/>
      <c r="AR141" s="18"/>
    </row>
    <row r="142" spans="23:76" x14ac:dyDescent="0.2">
      <c r="W142" s="18"/>
      <c r="X142" s="18"/>
      <c r="Y142" s="18"/>
      <c r="Z142" s="18"/>
      <c r="AA142" s="18"/>
      <c r="AE142" s="18"/>
    </row>
    <row r="143" spans="23:76" x14ac:dyDescent="0.2">
      <c r="W143" s="18"/>
      <c r="X143" s="18"/>
      <c r="Y143" s="18"/>
      <c r="Z143" s="18"/>
      <c r="AA143" s="18"/>
      <c r="AE143" s="18"/>
    </row>
    <row r="144" spans="23:76" x14ac:dyDescent="0.2">
      <c r="W144" s="18"/>
      <c r="X144" s="18"/>
      <c r="Y144" s="18"/>
      <c r="Z144" s="18"/>
      <c r="AA144" s="18"/>
    </row>
    <row r="145" spans="23:74" x14ac:dyDescent="0.2">
      <c r="W145" s="18"/>
      <c r="X145" s="18"/>
      <c r="Y145" s="18"/>
      <c r="Z145" s="18"/>
      <c r="AA145" s="18"/>
      <c r="AE145" s="18"/>
      <c r="AZ145" s="18"/>
      <c r="BA145" s="18"/>
      <c r="BU145" s="18"/>
      <c r="BV145" s="18"/>
    </row>
    <row r="146" spans="23:74" x14ac:dyDescent="0.2">
      <c r="W146" s="18"/>
      <c r="X146" s="18"/>
      <c r="Y146" s="18"/>
      <c r="Z146" s="18"/>
      <c r="AA146" s="18"/>
    </row>
    <row r="147" spans="23:74" x14ac:dyDescent="0.2">
      <c r="W147" s="18"/>
      <c r="X147" s="18"/>
      <c r="Y147" s="18"/>
      <c r="Z147" s="18"/>
      <c r="AA147" s="18"/>
      <c r="BF147" s="18"/>
    </row>
    <row r="148" spans="23:74" x14ac:dyDescent="0.2">
      <c r="W148" s="18"/>
      <c r="X148" s="18"/>
      <c r="Y148" s="18"/>
      <c r="Z148" s="18"/>
      <c r="AA148" s="18"/>
      <c r="AE148" s="18"/>
    </row>
    <row r="149" spans="23:74" x14ac:dyDescent="0.2">
      <c r="W149" s="18"/>
      <c r="X149" s="18"/>
      <c r="Y149" s="18"/>
      <c r="Z149" s="18"/>
      <c r="AA149" s="18"/>
    </row>
    <row r="150" spans="23:74" x14ac:dyDescent="0.2">
      <c r="W150" s="18"/>
      <c r="X150" s="18"/>
      <c r="Y150" s="18"/>
      <c r="Z150" s="18"/>
      <c r="AA150" s="18"/>
      <c r="BF150" s="18"/>
    </row>
    <row r="151" spans="23:74" x14ac:dyDescent="0.2">
      <c r="W151" s="18"/>
      <c r="X151" s="18"/>
      <c r="Y151" s="18"/>
      <c r="Z151" s="18"/>
      <c r="AA151" s="18"/>
      <c r="BF151" s="18"/>
    </row>
    <row r="152" spans="23:74" x14ac:dyDescent="0.2">
      <c r="W152" s="18"/>
      <c r="X152" s="18"/>
      <c r="Y152" s="18"/>
      <c r="Z152" s="18"/>
      <c r="AA152" s="18"/>
      <c r="AW152" s="18"/>
      <c r="AX152" s="18"/>
    </row>
    <row r="153" spans="23:74" x14ac:dyDescent="0.2">
      <c r="W153" s="18"/>
      <c r="X153" s="18"/>
      <c r="Y153" s="18"/>
      <c r="Z153" s="18"/>
      <c r="AA153" s="18"/>
      <c r="AE153" s="18"/>
    </row>
    <row r="154" spans="23:74" x14ac:dyDescent="0.2">
      <c r="W154" s="18"/>
      <c r="X154" s="18"/>
      <c r="Y154" s="18"/>
      <c r="Z154" s="18"/>
      <c r="AA154" s="18"/>
      <c r="AE154" s="18"/>
    </row>
    <row r="155" spans="23:74" x14ac:dyDescent="0.2">
      <c r="W155" s="18"/>
      <c r="X155" s="18"/>
      <c r="Y155" s="18"/>
      <c r="Z155" s="18"/>
      <c r="AA155" s="18"/>
    </row>
    <row r="156" spans="23:74" x14ac:dyDescent="0.2">
      <c r="W156" s="18"/>
      <c r="X156" s="18"/>
      <c r="Y156" s="18"/>
      <c r="Z156" s="18"/>
      <c r="AA156" s="18"/>
      <c r="AE156" s="18"/>
    </row>
    <row r="157" spans="23:74" x14ac:dyDescent="0.2">
      <c r="W157" s="18"/>
      <c r="X157" s="18"/>
      <c r="Y157" s="18"/>
      <c r="Z157" s="18"/>
      <c r="AA157" s="18"/>
      <c r="AE157" s="18"/>
    </row>
    <row r="158" spans="23:74" x14ac:dyDescent="0.2">
      <c r="W158" s="18"/>
      <c r="X158" s="18"/>
      <c r="Y158" s="18"/>
      <c r="Z158" s="18"/>
      <c r="AA158" s="18"/>
      <c r="AE158" s="18"/>
    </row>
    <row r="159" spans="23:74" x14ac:dyDescent="0.2">
      <c r="W159" s="18"/>
      <c r="X159" s="18"/>
      <c r="Y159" s="18"/>
      <c r="Z159" s="18"/>
      <c r="AA159" s="18"/>
      <c r="AE159" s="18"/>
      <c r="AW159" s="18"/>
      <c r="AX159" s="18"/>
      <c r="BR159" s="18"/>
      <c r="BS159" s="18"/>
    </row>
    <row r="160" spans="23:74" x14ac:dyDescent="0.2">
      <c r="W160" s="18"/>
      <c r="X160" s="18"/>
      <c r="Y160" s="18"/>
      <c r="Z160" s="18"/>
      <c r="AA160" s="18"/>
    </row>
    <row r="161" spans="23:74" x14ac:dyDescent="0.2">
      <c r="W161" s="18"/>
      <c r="X161" s="18"/>
      <c r="Y161" s="18"/>
      <c r="Z161" s="18"/>
      <c r="AA161" s="18"/>
      <c r="AE161" s="18"/>
      <c r="BU161" s="18"/>
      <c r="BV161" s="18"/>
    </row>
    <row r="162" spans="23:74" x14ac:dyDescent="0.2">
      <c r="W162" s="18"/>
      <c r="X162" s="18"/>
      <c r="Y162" s="18"/>
      <c r="Z162" s="18"/>
      <c r="AA162" s="18"/>
    </row>
    <row r="163" spans="23:74" x14ac:dyDescent="0.2">
      <c r="W163" s="18"/>
      <c r="X163" s="18"/>
      <c r="Y163" s="18"/>
      <c r="Z163" s="18"/>
      <c r="AA163" s="18"/>
      <c r="AQ163" s="18"/>
      <c r="AR163" s="18"/>
      <c r="BU163" s="18"/>
      <c r="BV163" s="18"/>
    </row>
    <row r="164" spans="23:74" x14ac:dyDescent="0.2">
      <c r="W164" s="18"/>
      <c r="X164" s="18"/>
      <c r="Y164" s="18"/>
      <c r="Z164" s="18"/>
      <c r="AA164" s="18"/>
      <c r="BR164" s="18"/>
      <c r="BS164" s="18"/>
    </row>
    <row r="165" spans="23:74" x14ac:dyDescent="0.2">
      <c r="W165" s="18"/>
      <c r="X165" s="18"/>
      <c r="Y165" s="18"/>
      <c r="Z165" s="18"/>
      <c r="AA165" s="18"/>
      <c r="AW165" s="18"/>
      <c r="AX165" s="18"/>
    </row>
    <row r="166" spans="23:74" x14ac:dyDescent="0.2">
      <c r="W166" s="18"/>
      <c r="X166" s="18"/>
      <c r="Y166" s="18"/>
      <c r="Z166" s="18"/>
      <c r="AA166" s="18"/>
    </row>
    <row r="167" spans="23:74" x14ac:dyDescent="0.2">
      <c r="W167" s="18"/>
      <c r="X167" s="18"/>
      <c r="Y167" s="18"/>
      <c r="Z167" s="18"/>
      <c r="AA167" s="18"/>
    </row>
    <row r="168" spans="23:74" x14ac:dyDescent="0.2">
      <c r="W168" s="18"/>
      <c r="X168" s="18"/>
      <c r="Y168" s="18"/>
      <c r="Z168" s="18"/>
      <c r="AA168" s="18"/>
      <c r="AE168" s="18"/>
    </row>
    <row r="169" spans="23:74" x14ac:dyDescent="0.2">
      <c r="W169" s="18"/>
      <c r="X169" s="18"/>
      <c r="Y169" s="18"/>
      <c r="Z169" s="18"/>
      <c r="AA169" s="18"/>
    </row>
    <row r="170" spans="23:74" x14ac:dyDescent="0.2">
      <c r="W170" s="18"/>
      <c r="X170" s="18"/>
      <c r="Y170" s="18"/>
      <c r="Z170" s="18"/>
      <c r="AA170" s="18"/>
      <c r="AE170" s="18"/>
    </row>
    <row r="171" spans="23:74" x14ac:dyDescent="0.2">
      <c r="W171" s="18"/>
      <c r="X171" s="18"/>
      <c r="Y171" s="18"/>
      <c r="Z171" s="18"/>
      <c r="AA171" s="18"/>
      <c r="AE171" s="18"/>
      <c r="AQ171" s="18"/>
      <c r="AR171" s="18"/>
      <c r="AW171" s="18"/>
      <c r="AX171" s="18"/>
      <c r="BF171" s="18"/>
      <c r="BR171" s="18"/>
      <c r="BS171" s="18"/>
      <c r="BU171" s="18"/>
      <c r="BV171" s="18"/>
    </row>
    <row r="172" spans="23:74" x14ac:dyDescent="0.2">
      <c r="W172" s="18"/>
      <c r="X172" s="18"/>
      <c r="Y172" s="18"/>
      <c r="Z172" s="18"/>
      <c r="AA172" s="18"/>
      <c r="AZ172" s="18"/>
      <c r="BA172" s="18"/>
      <c r="BU172" s="18"/>
      <c r="BV172" s="18"/>
    </row>
    <row r="173" spans="23:74" x14ac:dyDescent="0.2">
      <c r="W173" s="18"/>
      <c r="X173" s="18"/>
      <c r="Y173" s="18"/>
      <c r="Z173" s="18"/>
      <c r="AA173" s="18"/>
    </row>
    <row r="174" spans="23:74" x14ac:dyDescent="0.2">
      <c r="W174" s="18"/>
      <c r="X174" s="18"/>
      <c r="Y174" s="18"/>
      <c r="Z174" s="18"/>
      <c r="AA174" s="18"/>
      <c r="AE174" s="18"/>
      <c r="BI174" s="18"/>
    </row>
    <row r="175" spans="23:74" x14ac:dyDescent="0.2">
      <c r="W175" s="18"/>
      <c r="X175" s="18"/>
      <c r="Y175" s="18"/>
      <c r="Z175" s="18"/>
      <c r="AA175" s="18"/>
    </row>
    <row r="176" spans="23:74" x14ac:dyDescent="0.2">
      <c r="W176" s="18"/>
      <c r="X176" s="18"/>
      <c r="Y176" s="18"/>
      <c r="Z176" s="18"/>
      <c r="AA176" s="18"/>
      <c r="AE176" s="18"/>
      <c r="AQ176" s="18"/>
      <c r="AR176" s="18"/>
      <c r="BR176" s="18"/>
      <c r="BS176" s="18"/>
    </row>
    <row r="177" spans="23:76" x14ac:dyDescent="0.2">
      <c r="W177" s="18"/>
      <c r="X177" s="18"/>
      <c r="Y177" s="18"/>
      <c r="Z177" s="18"/>
      <c r="AA177" s="18"/>
      <c r="AW177" s="18"/>
      <c r="AX177" s="18"/>
      <c r="BX177" s="18"/>
    </row>
    <row r="178" spans="23:76" x14ac:dyDescent="0.2">
      <c r="W178" s="18"/>
      <c r="X178" s="18"/>
      <c r="Y178" s="18"/>
      <c r="Z178" s="18"/>
      <c r="AA178" s="18"/>
      <c r="AE178" s="18"/>
    </row>
    <row r="179" spans="23:76" x14ac:dyDescent="0.2">
      <c r="W179" s="18"/>
      <c r="X179" s="18"/>
      <c r="Y179" s="18"/>
      <c r="Z179" s="18"/>
      <c r="AA179" s="18"/>
      <c r="AW179" s="18"/>
      <c r="AX179" s="18"/>
      <c r="BX179" s="18"/>
    </row>
    <row r="180" spans="23:76" x14ac:dyDescent="0.2">
      <c r="W180" s="18"/>
      <c r="X180" s="18"/>
      <c r="Y180" s="18"/>
      <c r="Z180" s="18"/>
      <c r="AA180" s="18"/>
      <c r="AW180" s="18"/>
      <c r="AX180" s="18"/>
      <c r="AZ180" s="18"/>
      <c r="BA180" s="18"/>
      <c r="BU180" s="18"/>
      <c r="BV180" s="18"/>
    </row>
    <row r="181" spans="23:76" x14ac:dyDescent="0.2">
      <c r="W181" s="18"/>
      <c r="X181" s="18"/>
      <c r="Y181" s="18"/>
      <c r="Z181" s="18"/>
      <c r="AA181" s="18"/>
      <c r="AE181" s="18"/>
    </row>
    <row r="182" spans="23:76" x14ac:dyDescent="0.2">
      <c r="W182" s="18"/>
      <c r="X182" s="18"/>
      <c r="Y182" s="18"/>
      <c r="Z182" s="18"/>
      <c r="AA182" s="18"/>
      <c r="AE182" s="18"/>
    </row>
    <row r="183" spans="23:76" x14ac:dyDescent="0.2">
      <c r="W183" s="18"/>
      <c r="X183" s="18"/>
      <c r="Y183" s="18"/>
      <c r="Z183" s="18"/>
      <c r="AA183" s="18"/>
      <c r="AE183" s="18"/>
      <c r="BF183" s="18"/>
      <c r="BI183" s="18"/>
      <c r="BX183" s="18"/>
    </row>
    <row r="184" spans="23:76" x14ac:dyDescent="0.2">
      <c r="W184" s="18"/>
      <c r="X184" s="18"/>
      <c r="Y184" s="18"/>
      <c r="Z184" s="18"/>
      <c r="AA184" s="18"/>
    </row>
    <row r="185" spans="23:76" x14ac:dyDescent="0.2">
      <c r="W185" s="18"/>
      <c r="X185" s="18"/>
      <c r="Y185" s="18"/>
      <c r="Z185" s="18"/>
      <c r="AA185" s="18"/>
      <c r="AE185" s="18"/>
    </row>
    <row r="186" spans="23:76" x14ac:dyDescent="0.2">
      <c r="W186" s="18"/>
      <c r="X186" s="18"/>
      <c r="Y186" s="18"/>
      <c r="Z186" s="18"/>
      <c r="AA186" s="18"/>
      <c r="AE186" s="18"/>
    </row>
    <row r="187" spans="23:76" x14ac:dyDescent="0.2">
      <c r="W187" s="18"/>
      <c r="X187" s="18"/>
      <c r="Y187" s="18"/>
      <c r="Z187" s="18"/>
      <c r="AA187" s="18"/>
      <c r="AE187" s="18"/>
      <c r="BU187" s="18"/>
      <c r="BV187" s="18"/>
    </row>
    <row r="188" spans="23:76" x14ac:dyDescent="0.2">
      <c r="W188" s="18"/>
      <c r="X188" s="18"/>
      <c r="Y188" s="18"/>
      <c r="Z188" s="18"/>
      <c r="AA188" s="18"/>
      <c r="AE188" s="18"/>
    </row>
    <row r="189" spans="23:76" x14ac:dyDescent="0.2">
      <c r="W189" s="18"/>
      <c r="X189" s="18"/>
      <c r="Y189" s="18"/>
      <c r="Z189" s="18"/>
      <c r="AA189" s="18"/>
    </row>
    <row r="190" spans="23:76" x14ac:dyDescent="0.2">
      <c r="W190" s="18"/>
      <c r="X190" s="18"/>
      <c r="Y190" s="18"/>
      <c r="Z190" s="18"/>
      <c r="AA190" s="18"/>
      <c r="AE190" s="18"/>
      <c r="BX190" s="18"/>
    </row>
    <row r="191" spans="23:76" x14ac:dyDescent="0.2">
      <c r="W191" s="18"/>
      <c r="X191" s="18"/>
      <c r="Y191" s="18"/>
      <c r="Z191" s="18"/>
      <c r="AA191" s="18"/>
    </row>
    <row r="192" spans="23:76" x14ac:dyDescent="0.2">
      <c r="W192" s="18"/>
      <c r="X192" s="18"/>
      <c r="Y192" s="18"/>
      <c r="Z192" s="18"/>
      <c r="AA192" s="18"/>
    </row>
    <row r="193" spans="23:76" x14ac:dyDescent="0.2">
      <c r="W193" s="18"/>
      <c r="X193" s="18"/>
      <c r="Y193" s="18"/>
      <c r="Z193" s="18"/>
      <c r="AA193" s="18"/>
      <c r="AE193" s="18"/>
      <c r="AZ193" s="18"/>
      <c r="BA193" s="18"/>
    </row>
    <row r="194" spans="23:76" x14ac:dyDescent="0.2">
      <c r="W194" s="18"/>
      <c r="X194" s="18"/>
      <c r="Y194" s="18"/>
      <c r="Z194" s="18"/>
      <c r="AA194" s="18"/>
      <c r="AE194" s="18"/>
    </row>
    <row r="195" spans="23:76" x14ac:dyDescent="0.2">
      <c r="W195" s="18"/>
      <c r="X195" s="18"/>
      <c r="Y195" s="18"/>
      <c r="Z195" s="18"/>
      <c r="AA195" s="18"/>
      <c r="BU195" s="18"/>
      <c r="BV195" s="18"/>
    </row>
    <row r="196" spans="23:76" x14ac:dyDescent="0.2">
      <c r="W196" s="18"/>
      <c r="X196" s="18"/>
      <c r="Y196" s="18"/>
      <c r="Z196" s="18"/>
      <c r="AA196" s="18"/>
      <c r="AE196" s="18"/>
      <c r="AQ196" s="18"/>
      <c r="AR196" s="18"/>
      <c r="BR196" s="18"/>
      <c r="BS196" s="18"/>
    </row>
    <row r="197" spans="23:76" x14ac:dyDescent="0.2">
      <c r="W197" s="18"/>
      <c r="X197" s="18"/>
      <c r="Y197" s="18"/>
      <c r="Z197" s="18"/>
      <c r="AA197" s="18"/>
    </row>
    <row r="198" spans="23:76" x14ac:dyDescent="0.2">
      <c r="W198" s="18"/>
      <c r="X198" s="18"/>
      <c r="Y198" s="18"/>
      <c r="Z198" s="18"/>
      <c r="AA198" s="18"/>
    </row>
    <row r="199" spans="23:76" x14ac:dyDescent="0.2">
      <c r="W199" s="18"/>
      <c r="X199" s="18"/>
      <c r="Y199" s="18"/>
      <c r="Z199" s="18"/>
      <c r="AA199" s="18"/>
      <c r="AE199" s="18"/>
      <c r="AW199" s="18"/>
      <c r="AX199" s="18"/>
    </row>
    <row r="200" spans="23:76" x14ac:dyDescent="0.2">
      <c r="W200" s="18"/>
      <c r="X200" s="18"/>
      <c r="Y200" s="18"/>
      <c r="Z200" s="18"/>
      <c r="AA200" s="18"/>
      <c r="AE200" s="18"/>
    </row>
    <row r="201" spans="23:76" x14ac:dyDescent="0.2">
      <c r="W201" s="18"/>
      <c r="X201" s="18"/>
      <c r="Y201" s="18"/>
      <c r="Z201" s="18"/>
      <c r="AA201" s="18"/>
      <c r="AE201" s="18"/>
    </row>
    <row r="202" spans="23:76" x14ac:dyDescent="0.2">
      <c r="W202" s="18"/>
      <c r="X202" s="18"/>
      <c r="Y202" s="18"/>
      <c r="Z202" s="18"/>
      <c r="AA202" s="18"/>
    </row>
    <row r="203" spans="23:76" x14ac:dyDescent="0.2">
      <c r="W203" s="18"/>
      <c r="X203" s="18"/>
      <c r="Y203" s="18"/>
      <c r="Z203" s="18"/>
      <c r="AA203" s="18"/>
      <c r="AE203" s="18"/>
    </row>
    <row r="204" spans="23:76" x14ac:dyDescent="0.2">
      <c r="W204" s="18"/>
      <c r="X204" s="18"/>
      <c r="Y204" s="18"/>
      <c r="Z204" s="18"/>
      <c r="AA204" s="18"/>
      <c r="BU204" s="18"/>
      <c r="BV204" s="18"/>
    </row>
    <row r="205" spans="23:76" x14ac:dyDescent="0.2">
      <c r="W205" s="18"/>
      <c r="X205" s="18"/>
      <c r="Y205" s="18"/>
      <c r="Z205" s="18"/>
      <c r="AA205" s="18"/>
    </row>
    <row r="206" spans="23:76" x14ac:dyDescent="0.2">
      <c r="W206" s="18"/>
      <c r="X206" s="18"/>
      <c r="Y206" s="18"/>
      <c r="Z206" s="18"/>
      <c r="AA206" s="18"/>
      <c r="BU206" s="18"/>
      <c r="BV206" s="18"/>
    </row>
    <row r="207" spans="23:76" x14ac:dyDescent="0.2">
      <c r="W207" s="18"/>
      <c r="X207" s="18"/>
      <c r="Y207" s="18"/>
      <c r="Z207" s="18"/>
      <c r="AA207" s="18"/>
      <c r="AE207" s="18"/>
      <c r="BX207" s="18"/>
    </row>
    <row r="208" spans="23:76" x14ac:dyDescent="0.2">
      <c r="W208" s="18"/>
      <c r="X208" s="18"/>
      <c r="Y208" s="18"/>
      <c r="Z208" s="18"/>
      <c r="AA208" s="18"/>
      <c r="AE208" s="18"/>
      <c r="AW208" s="18"/>
      <c r="AX208" s="18"/>
    </row>
    <row r="209" spans="23:76" x14ac:dyDescent="0.2">
      <c r="W209" s="18"/>
      <c r="X209" s="18"/>
      <c r="Y209" s="18"/>
      <c r="Z209" s="18"/>
      <c r="AA209" s="18"/>
      <c r="AE209" s="18"/>
      <c r="AQ209" s="18"/>
      <c r="AR209" s="18"/>
    </row>
    <row r="210" spans="23:76" x14ac:dyDescent="0.2">
      <c r="W210" s="18"/>
      <c r="X210" s="18"/>
      <c r="Y210" s="18"/>
      <c r="Z210" s="18"/>
      <c r="AA210" s="18"/>
      <c r="AW210" s="18"/>
      <c r="AX210" s="18"/>
      <c r="AZ210" s="18"/>
      <c r="BA210" s="18"/>
      <c r="BU210" s="18"/>
      <c r="BV210" s="18"/>
    </row>
    <row r="211" spans="23:76" x14ac:dyDescent="0.2">
      <c r="W211" s="18"/>
      <c r="X211" s="18"/>
      <c r="Y211" s="18"/>
      <c r="Z211" s="18"/>
      <c r="AA211" s="18"/>
    </row>
    <row r="212" spans="23:76" x14ac:dyDescent="0.2">
      <c r="W212" s="18"/>
      <c r="X212" s="18"/>
      <c r="Y212" s="18"/>
      <c r="Z212" s="18"/>
      <c r="AA212" s="18"/>
      <c r="AQ212" s="18"/>
      <c r="AR212" s="18"/>
      <c r="AW212" s="18"/>
      <c r="AX212" s="18"/>
    </row>
    <row r="213" spans="23:76" x14ac:dyDescent="0.2">
      <c r="W213" s="18"/>
      <c r="X213" s="18"/>
      <c r="Y213" s="18"/>
      <c r="Z213" s="18"/>
      <c r="AA213" s="18"/>
      <c r="AE213" s="18"/>
    </row>
    <row r="214" spans="23:76" x14ac:dyDescent="0.2">
      <c r="W214" s="18"/>
      <c r="X214" s="18"/>
      <c r="Y214" s="18"/>
      <c r="Z214" s="18"/>
      <c r="AA214" s="18"/>
      <c r="BU214" s="18"/>
      <c r="BV214" s="18"/>
    </row>
    <row r="215" spans="23:76" x14ac:dyDescent="0.2">
      <c r="W215" s="18"/>
      <c r="X215" s="18"/>
      <c r="Y215" s="18"/>
      <c r="Z215" s="18"/>
      <c r="AA215" s="18"/>
      <c r="BX215" s="18"/>
    </row>
    <row r="216" spans="23:76" x14ac:dyDescent="0.2">
      <c r="W216" s="18"/>
      <c r="X216" s="18"/>
      <c r="Y216" s="18"/>
      <c r="Z216" s="18"/>
      <c r="AA216" s="18"/>
    </row>
    <row r="217" spans="23:76" x14ac:dyDescent="0.2">
      <c r="W217" s="18"/>
      <c r="X217" s="18"/>
      <c r="Y217" s="18"/>
      <c r="Z217" s="18"/>
      <c r="AA217" s="18"/>
    </row>
    <row r="218" spans="23:76" x14ac:dyDescent="0.2">
      <c r="W218" s="18"/>
      <c r="X218" s="18"/>
      <c r="Y218" s="18"/>
      <c r="Z218" s="18"/>
      <c r="AA218" s="18"/>
      <c r="AQ218" s="18"/>
      <c r="AR218" s="18"/>
    </row>
    <row r="219" spans="23:76" x14ac:dyDescent="0.2">
      <c r="W219" s="18"/>
      <c r="X219" s="18"/>
      <c r="Y219" s="18"/>
      <c r="Z219" s="18"/>
      <c r="AA219" s="18"/>
      <c r="BU219" s="18"/>
      <c r="BV219" s="18"/>
    </row>
    <row r="220" spans="23:76" x14ac:dyDescent="0.2">
      <c r="W220" s="18"/>
      <c r="X220" s="18"/>
      <c r="Y220" s="18"/>
      <c r="Z220" s="18"/>
      <c r="AA220" s="18"/>
      <c r="AE220" s="18"/>
      <c r="AQ220" s="18"/>
      <c r="AR220" s="18"/>
    </row>
    <row r="221" spans="23:76" x14ac:dyDescent="0.2">
      <c r="W221" s="18"/>
      <c r="X221" s="18"/>
      <c r="Y221" s="18"/>
      <c r="Z221" s="18"/>
      <c r="AA221" s="18"/>
    </row>
    <row r="222" spans="23:76" x14ac:dyDescent="0.2">
      <c r="W222" s="18"/>
      <c r="X222" s="18"/>
      <c r="Y222" s="18"/>
      <c r="Z222" s="18"/>
      <c r="AA222" s="18"/>
    </row>
    <row r="223" spans="23:76" x14ac:dyDescent="0.2">
      <c r="W223" s="18"/>
      <c r="X223" s="18"/>
      <c r="Y223" s="18"/>
      <c r="Z223" s="18"/>
      <c r="AA223" s="18"/>
    </row>
    <row r="224" spans="23:76" x14ac:dyDescent="0.2">
      <c r="W224" s="18"/>
      <c r="X224" s="18"/>
      <c r="Y224" s="18"/>
      <c r="Z224" s="18"/>
      <c r="AA224" s="18"/>
    </row>
    <row r="225" spans="23:76" x14ac:dyDescent="0.2">
      <c r="W225" s="18"/>
      <c r="X225" s="18"/>
      <c r="Y225" s="18"/>
      <c r="Z225" s="18"/>
      <c r="AA225" s="18"/>
      <c r="AE225" s="18"/>
      <c r="AQ225" s="18"/>
      <c r="AR225" s="18"/>
      <c r="AW225" s="18"/>
      <c r="AX225" s="18"/>
    </row>
    <row r="226" spans="23:76" x14ac:dyDescent="0.2">
      <c r="W226" s="18"/>
      <c r="X226" s="18"/>
      <c r="Y226" s="18"/>
      <c r="Z226" s="18"/>
      <c r="AA226" s="18"/>
      <c r="AE226" s="18"/>
      <c r="AQ226" s="18"/>
      <c r="AR226" s="18"/>
      <c r="AW226" s="18"/>
      <c r="AX226" s="18"/>
    </row>
    <row r="227" spans="23:76" x14ac:dyDescent="0.2">
      <c r="W227" s="18"/>
      <c r="X227" s="18"/>
      <c r="Y227" s="18"/>
      <c r="Z227" s="18"/>
      <c r="AA227" s="18"/>
    </row>
    <row r="228" spans="23:76" x14ac:dyDescent="0.2">
      <c r="W228" s="18"/>
      <c r="X228" s="18"/>
      <c r="Y228" s="18"/>
      <c r="Z228" s="18"/>
      <c r="AA228" s="18"/>
    </row>
    <row r="229" spans="23:76" x14ac:dyDescent="0.2">
      <c r="W229" s="18"/>
      <c r="X229" s="18"/>
      <c r="Y229" s="18"/>
      <c r="Z229" s="18"/>
      <c r="AA229" s="18"/>
    </row>
    <row r="230" spans="23:76" x14ac:dyDescent="0.2">
      <c r="W230" s="18"/>
      <c r="X230" s="18"/>
      <c r="Y230" s="18"/>
      <c r="Z230" s="18"/>
      <c r="AA230" s="18"/>
    </row>
    <row r="231" spans="23:76" x14ac:dyDescent="0.2">
      <c r="W231" s="18"/>
      <c r="X231" s="18"/>
      <c r="Y231" s="18"/>
      <c r="Z231" s="18"/>
      <c r="AA231" s="18"/>
      <c r="BX231" s="18"/>
    </row>
    <row r="232" spans="23:76" x14ac:dyDescent="0.2">
      <c r="W232" s="18"/>
      <c r="X232" s="18"/>
      <c r="Y232" s="18"/>
      <c r="Z232" s="18"/>
      <c r="AA232" s="18"/>
    </row>
    <row r="233" spans="23:76" x14ac:dyDescent="0.2">
      <c r="W233" s="18"/>
      <c r="X233" s="18"/>
      <c r="Y233" s="18"/>
      <c r="Z233" s="18"/>
      <c r="AA233" s="18"/>
      <c r="AE233" s="18"/>
      <c r="BU233" s="18"/>
      <c r="BV233" s="18"/>
    </row>
    <row r="234" spans="23:76" x14ac:dyDescent="0.2">
      <c r="W234" s="18"/>
      <c r="X234" s="18"/>
      <c r="Y234" s="18"/>
      <c r="Z234" s="18"/>
      <c r="AA234" s="18"/>
      <c r="AE234" s="18"/>
    </row>
    <row r="235" spans="23:76" x14ac:dyDescent="0.2">
      <c r="W235" s="18"/>
      <c r="X235" s="18"/>
      <c r="Y235" s="18"/>
      <c r="Z235" s="18"/>
      <c r="AA235" s="18"/>
    </row>
    <row r="236" spans="23:76" x14ac:dyDescent="0.2">
      <c r="W236" s="18"/>
      <c r="X236" s="18"/>
      <c r="Y236" s="18"/>
      <c r="Z236" s="18"/>
      <c r="AA236" s="18"/>
    </row>
    <row r="237" spans="23:76" x14ac:dyDescent="0.2">
      <c r="W237" s="18"/>
      <c r="X237" s="18"/>
      <c r="Y237" s="18"/>
      <c r="Z237" s="18"/>
      <c r="AA237" s="18"/>
    </row>
    <row r="238" spans="23:76" x14ac:dyDescent="0.2">
      <c r="W238" s="18"/>
      <c r="X238" s="18"/>
      <c r="Y238" s="18"/>
      <c r="Z238" s="18"/>
      <c r="AA238" s="18"/>
      <c r="AE238" s="18"/>
      <c r="AQ238" s="18"/>
      <c r="AR238" s="18"/>
      <c r="AW238" s="18"/>
      <c r="AX238" s="18"/>
      <c r="BX238" s="18"/>
    </row>
    <row r="239" spans="23:76" x14ac:dyDescent="0.2">
      <c r="W239" s="18"/>
      <c r="X239" s="18"/>
      <c r="Y239" s="18"/>
      <c r="Z239" s="18"/>
      <c r="AA239" s="18"/>
    </row>
    <row r="240" spans="23:76" x14ac:dyDescent="0.2">
      <c r="W240" s="18"/>
      <c r="X240" s="18"/>
      <c r="Y240" s="18"/>
      <c r="Z240" s="18"/>
      <c r="AA240" s="18"/>
      <c r="BU240" s="18"/>
      <c r="BV240" s="18"/>
    </row>
    <row r="241" spans="23:88" x14ac:dyDescent="0.2">
      <c r="W241" s="18"/>
      <c r="X241" s="18"/>
      <c r="Y241" s="18"/>
      <c r="Z241" s="18"/>
      <c r="AA241" s="18"/>
    </row>
    <row r="242" spans="23:88" x14ac:dyDescent="0.2">
      <c r="W242" s="18"/>
      <c r="X242" s="18"/>
      <c r="Y242" s="18"/>
      <c r="Z242" s="18"/>
      <c r="AA242" s="18"/>
      <c r="BU242" s="18"/>
      <c r="BV242" s="18"/>
    </row>
    <row r="243" spans="23:88" x14ac:dyDescent="0.2">
      <c r="W243" s="18"/>
      <c r="X243" s="18"/>
      <c r="Y243" s="18"/>
      <c r="Z243" s="18"/>
      <c r="AA243" s="18"/>
      <c r="AW243" s="18"/>
      <c r="AX243" s="18"/>
    </row>
    <row r="244" spans="23:88" x14ac:dyDescent="0.2">
      <c r="W244" s="18"/>
      <c r="X244" s="18"/>
      <c r="Y244" s="18"/>
      <c r="Z244" s="18"/>
      <c r="AA244" s="18"/>
      <c r="AW244" s="18"/>
      <c r="AX244" s="18"/>
      <c r="BF244" s="18"/>
      <c r="CJ244" s="18"/>
    </row>
    <row r="245" spans="23:88" x14ac:dyDescent="0.2">
      <c r="W245" s="18"/>
      <c r="X245" s="18"/>
      <c r="Y245" s="18"/>
      <c r="Z245" s="18"/>
      <c r="AA245" s="18"/>
    </row>
    <row r="246" spans="23:88" x14ac:dyDescent="0.2">
      <c r="W246" s="18"/>
      <c r="X246" s="18"/>
      <c r="Y246" s="18"/>
      <c r="Z246" s="18"/>
      <c r="AA246" s="18"/>
    </row>
    <row r="247" spans="23:88" x14ac:dyDescent="0.2">
      <c r="W247" s="18"/>
      <c r="X247" s="18"/>
      <c r="Y247" s="18"/>
      <c r="Z247" s="18"/>
      <c r="AA247" s="18"/>
      <c r="AE247" s="18"/>
      <c r="AZ247" s="18"/>
      <c r="BA247" s="18"/>
    </row>
    <row r="248" spans="23:88" x14ac:dyDescent="0.2">
      <c r="W248" s="18"/>
      <c r="X248" s="18"/>
      <c r="Y248" s="18"/>
      <c r="Z248" s="18"/>
      <c r="AA248" s="18"/>
    </row>
    <row r="249" spans="23:88" x14ac:dyDescent="0.2">
      <c r="W249" s="18"/>
      <c r="X249" s="18"/>
      <c r="Y249" s="18"/>
      <c r="Z249" s="18"/>
      <c r="AA249" s="18"/>
      <c r="BU249" s="18"/>
      <c r="BV249" s="18"/>
    </row>
    <row r="250" spans="23:88" x14ac:dyDescent="0.2">
      <c r="W250" s="18"/>
      <c r="X250" s="18"/>
      <c r="Y250" s="18"/>
      <c r="Z250" s="18"/>
      <c r="AA250" s="18"/>
      <c r="BR250" s="18"/>
      <c r="BS250" s="18"/>
    </row>
    <row r="251" spans="23:88" x14ac:dyDescent="0.2">
      <c r="W251" s="18"/>
      <c r="X251" s="18"/>
      <c r="Y251" s="18"/>
      <c r="Z251" s="18"/>
      <c r="AA251" s="18"/>
    </row>
    <row r="252" spans="23:88" x14ac:dyDescent="0.2">
      <c r="W252" s="18"/>
      <c r="X252" s="18"/>
      <c r="Y252" s="18"/>
      <c r="Z252" s="18"/>
      <c r="AA252" s="18"/>
      <c r="AQ252" s="18"/>
      <c r="AR252" s="18"/>
    </row>
    <row r="253" spans="23:88" x14ac:dyDescent="0.2">
      <c r="W253" s="18"/>
      <c r="X253" s="18"/>
      <c r="Y253" s="18"/>
      <c r="Z253" s="18"/>
      <c r="AA253" s="18"/>
      <c r="BU253" s="18"/>
      <c r="BV253" s="18"/>
    </row>
    <row r="254" spans="23:88" x14ac:dyDescent="0.2">
      <c r="W254" s="18"/>
      <c r="X254" s="18"/>
      <c r="Y254" s="18"/>
      <c r="Z254" s="18"/>
      <c r="AA254" s="18"/>
      <c r="AW254" s="18"/>
      <c r="AX254" s="18"/>
    </row>
    <row r="255" spans="23:88" x14ac:dyDescent="0.2">
      <c r="W255" s="18"/>
      <c r="X255" s="18"/>
      <c r="Y255" s="18"/>
      <c r="Z255" s="18"/>
      <c r="AA255" s="18"/>
    </row>
    <row r="256" spans="23:88" x14ac:dyDescent="0.2">
      <c r="W256" s="18"/>
      <c r="X256" s="18"/>
      <c r="Y256" s="18"/>
      <c r="Z256" s="18"/>
      <c r="AA256" s="18"/>
      <c r="AQ256" s="18"/>
      <c r="AR256" s="18"/>
    </row>
    <row r="257" spans="23:76" x14ac:dyDescent="0.2">
      <c r="W257" s="18"/>
      <c r="X257" s="18"/>
      <c r="Y257" s="18"/>
      <c r="Z257" s="18"/>
      <c r="AA257" s="18"/>
      <c r="AE257" s="18"/>
    </row>
    <row r="258" spans="23:76" x14ac:dyDescent="0.2">
      <c r="W258" s="18"/>
      <c r="X258" s="18"/>
      <c r="Y258" s="18"/>
      <c r="Z258" s="18"/>
      <c r="AA258" s="18"/>
    </row>
    <row r="259" spans="23:76" x14ac:dyDescent="0.2">
      <c r="W259" s="18"/>
      <c r="X259" s="18"/>
      <c r="Y259" s="18"/>
      <c r="Z259" s="18"/>
      <c r="AA259" s="18"/>
    </row>
    <row r="260" spans="23:76" x14ac:dyDescent="0.2">
      <c r="W260" s="18"/>
      <c r="X260" s="18"/>
      <c r="Y260" s="18"/>
      <c r="Z260" s="18"/>
      <c r="AA260" s="18"/>
      <c r="BX260" s="18"/>
    </row>
    <row r="261" spans="23:76" x14ac:dyDescent="0.2">
      <c r="W261" s="18"/>
      <c r="X261" s="18"/>
      <c r="Y261" s="18"/>
      <c r="Z261" s="18"/>
      <c r="AA261" s="18"/>
      <c r="BR261" s="18"/>
      <c r="BS261" s="18"/>
      <c r="BU261" s="18"/>
      <c r="BV261" s="18"/>
      <c r="BX261" s="18"/>
    </row>
    <row r="262" spans="23:76" x14ac:dyDescent="0.2">
      <c r="W262" s="18"/>
      <c r="X262" s="18"/>
      <c r="Y262" s="18"/>
      <c r="Z262" s="18"/>
      <c r="AA262" s="18"/>
      <c r="BU262" s="18"/>
      <c r="BV262" s="18"/>
    </row>
    <row r="263" spans="23:76" x14ac:dyDescent="0.2">
      <c r="W263" s="18"/>
      <c r="X263" s="18"/>
      <c r="Y263" s="18"/>
      <c r="Z263" s="18"/>
      <c r="AA263" s="18"/>
    </row>
    <row r="264" spans="23:76" x14ac:dyDescent="0.2">
      <c r="W264" s="18"/>
      <c r="X264" s="18"/>
      <c r="Y264" s="18"/>
      <c r="Z264" s="18"/>
      <c r="AA264" s="18"/>
    </row>
    <row r="265" spans="23:76" x14ac:dyDescent="0.2">
      <c r="W265" s="18"/>
      <c r="X265" s="18"/>
      <c r="Y265" s="18"/>
      <c r="Z265" s="18"/>
      <c r="AA265" s="18"/>
      <c r="AQ265" s="18"/>
      <c r="AR265" s="18"/>
      <c r="AW265" s="18"/>
      <c r="AX265" s="18"/>
      <c r="BU265" s="18"/>
      <c r="BV265" s="18"/>
    </row>
    <row r="266" spans="23:76" x14ac:dyDescent="0.2">
      <c r="W266" s="18"/>
      <c r="X266" s="18"/>
      <c r="Y266" s="18"/>
      <c r="Z266" s="18"/>
      <c r="AA266" s="18"/>
      <c r="AW266" s="18"/>
      <c r="AX266" s="18"/>
    </row>
    <row r="267" spans="23:76" x14ac:dyDescent="0.2">
      <c r="W267" s="18"/>
      <c r="X267" s="18"/>
      <c r="Y267" s="18"/>
      <c r="Z267" s="18"/>
      <c r="AA267" s="18"/>
      <c r="BF267" s="18"/>
    </row>
    <row r="268" spans="23:76" x14ac:dyDescent="0.2">
      <c r="W268" s="18"/>
      <c r="X268" s="18"/>
      <c r="Y268" s="18"/>
      <c r="Z268" s="18"/>
      <c r="AA268" s="18"/>
      <c r="AQ268" s="18"/>
      <c r="AR268" s="18"/>
    </row>
    <row r="269" spans="23:76" x14ac:dyDescent="0.2">
      <c r="W269" s="18"/>
      <c r="X269" s="18"/>
      <c r="Y269" s="18"/>
      <c r="Z269" s="18"/>
      <c r="AA269" s="18"/>
      <c r="AW269" s="18"/>
      <c r="AX269" s="18"/>
      <c r="AZ269" s="18"/>
      <c r="BA269" s="18"/>
    </row>
    <row r="270" spans="23:76" x14ac:dyDescent="0.2">
      <c r="W270" s="18"/>
      <c r="X270" s="18"/>
      <c r="Y270" s="18"/>
      <c r="Z270" s="18"/>
      <c r="AA270" s="18"/>
    </row>
    <row r="271" spans="23:76" x14ac:dyDescent="0.2">
      <c r="W271" s="18"/>
      <c r="X271" s="18"/>
      <c r="Y271" s="18"/>
      <c r="Z271" s="18"/>
      <c r="AA271" s="18"/>
      <c r="BU271" s="18"/>
      <c r="BV271" s="18"/>
    </row>
    <row r="272" spans="23:76" x14ac:dyDescent="0.2">
      <c r="W272" s="18"/>
      <c r="X272" s="18"/>
      <c r="Y272" s="18"/>
      <c r="Z272" s="18"/>
      <c r="AA272" s="18"/>
    </row>
    <row r="273" spans="23:76" x14ac:dyDescent="0.2">
      <c r="W273" s="18"/>
      <c r="X273" s="18"/>
      <c r="Y273" s="18"/>
      <c r="Z273" s="18"/>
      <c r="AA273" s="18"/>
      <c r="BU273" s="18"/>
      <c r="BV273" s="18"/>
    </row>
    <row r="274" spans="23:76" x14ac:dyDescent="0.2">
      <c r="W274" s="18"/>
      <c r="X274" s="18"/>
      <c r="Y274" s="18"/>
      <c r="Z274" s="18"/>
      <c r="AA274" s="18"/>
    </row>
    <row r="275" spans="23:76" x14ac:dyDescent="0.2">
      <c r="W275" s="18"/>
      <c r="X275" s="18"/>
      <c r="Y275" s="18"/>
      <c r="Z275" s="18"/>
      <c r="AA275" s="18"/>
      <c r="AQ275" s="18"/>
      <c r="AR275" s="18"/>
      <c r="AW275" s="18"/>
      <c r="AX275" s="18"/>
      <c r="BX275" s="18"/>
    </row>
    <row r="276" spans="23:76" x14ac:dyDescent="0.2">
      <c r="W276" s="18"/>
      <c r="X276" s="18"/>
      <c r="Y276" s="18"/>
      <c r="Z276" s="18"/>
      <c r="AA276" s="18"/>
    </row>
    <row r="277" spans="23:76" x14ac:dyDescent="0.2">
      <c r="W277" s="18"/>
      <c r="X277" s="18"/>
      <c r="Y277" s="18"/>
      <c r="Z277" s="18"/>
      <c r="AA277" s="18"/>
    </row>
    <row r="278" spans="23:76" x14ac:dyDescent="0.2">
      <c r="W278" s="18"/>
      <c r="X278" s="18"/>
      <c r="Y278" s="18"/>
      <c r="Z278" s="18"/>
      <c r="AA278" s="18"/>
    </row>
    <row r="279" spans="23:76" x14ac:dyDescent="0.2">
      <c r="W279" s="18"/>
      <c r="X279" s="18"/>
      <c r="Y279" s="18"/>
      <c r="Z279" s="18"/>
      <c r="AA279" s="18"/>
    </row>
    <row r="280" spans="23:76" x14ac:dyDescent="0.2">
      <c r="W280" s="18"/>
      <c r="X280" s="18"/>
      <c r="Y280" s="18"/>
      <c r="Z280" s="18"/>
      <c r="AA280" s="18"/>
    </row>
    <row r="281" spans="23:76" x14ac:dyDescent="0.2">
      <c r="W281" s="18"/>
      <c r="X281" s="18"/>
      <c r="Y281" s="18"/>
      <c r="Z281" s="18"/>
      <c r="AA281" s="18"/>
      <c r="AQ281" s="18"/>
      <c r="AR281" s="18"/>
    </row>
    <row r="282" spans="23:76" x14ac:dyDescent="0.2">
      <c r="W282" s="18"/>
      <c r="X282" s="18"/>
      <c r="Y282" s="18"/>
      <c r="Z282" s="18"/>
      <c r="AA282" s="18"/>
      <c r="AQ282" s="18"/>
      <c r="AR282" s="18"/>
    </row>
    <row r="283" spans="23:76" x14ac:dyDescent="0.2">
      <c r="W283" s="18"/>
      <c r="X283" s="18"/>
      <c r="Y283" s="18"/>
      <c r="Z283" s="18"/>
      <c r="AA283" s="18"/>
      <c r="AQ283" s="18"/>
      <c r="AR283" s="18"/>
    </row>
    <row r="284" spans="23:76" x14ac:dyDescent="0.2">
      <c r="W284" s="18"/>
      <c r="X284" s="18"/>
      <c r="Y284" s="18"/>
      <c r="Z284" s="18"/>
      <c r="AA284" s="18"/>
    </row>
    <row r="285" spans="23:76" x14ac:dyDescent="0.2">
      <c r="W285" s="18"/>
      <c r="X285" s="18"/>
      <c r="Y285" s="18"/>
      <c r="Z285" s="18"/>
      <c r="AA285" s="18"/>
    </row>
    <row r="286" spans="23:76" x14ac:dyDescent="0.2">
      <c r="W286" s="18"/>
      <c r="X286" s="18"/>
      <c r="Y286" s="18"/>
      <c r="Z286" s="18"/>
      <c r="AA286" s="18"/>
      <c r="BU286" s="18"/>
      <c r="BV286" s="18"/>
    </row>
    <row r="287" spans="23:76" x14ac:dyDescent="0.2">
      <c r="W287" s="18"/>
      <c r="X287" s="18"/>
      <c r="Y287" s="18"/>
      <c r="Z287" s="18"/>
      <c r="AA287" s="18"/>
      <c r="BF287" s="18"/>
      <c r="BR287" s="18"/>
      <c r="BS287" s="18"/>
      <c r="BU287" s="18"/>
      <c r="BV287" s="18"/>
      <c r="BX287" s="18"/>
    </row>
    <row r="288" spans="23:76" x14ac:dyDescent="0.2">
      <c r="W288" s="18"/>
      <c r="X288" s="18"/>
      <c r="Y288" s="18"/>
      <c r="Z288" s="18"/>
      <c r="AA288" s="18"/>
      <c r="AW288" s="18"/>
      <c r="AX288" s="18"/>
      <c r="AZ288" s="18"/>
      <c r="BA288" s="18"/>
    </row>
    <row r="289" spans="23:86" x14ac:dyDescent="0.2">
      <c r="W289" s="18"/>
      <c r="X289" s="18"/>
      <c r="Y289" s="18"/>
      <c r="Z289" s="18"/>
      <c r="AA289" s="18"/>
      <c r="BU289" s="18"/>
      <c r="BV289" s="18"/>
    </row>
    <row r="290" spans="23:86" x14ac:dyDescent="0.2">
      <c r="W290" s="18"/>
      <c r="X290" s="18"/>
      <c r="Y290" s="18"/>
      <c r="Z290" s="18"/>
      <c r="AA290" s="18"/>
    </row>
    <row r="291" spans="23:86" x14ac:dyDescent="0.2">
      <c r="W291" s="18"/>
      <c r="X291" s="18"/>
      <c r="Y291" s="18"/>
      <c r="Z291" s="18"/>
      <c r="AA291" s="18"/>
      <c r="AQ291" s="18"/>
      <c r="AR291" s="18"/>
      <c r="AW291" s="18"/>
      <c r="AX291" s="18"/>
      <c r="BU291" s="18"/>
      <c r="BV291" s="18"/>
      <c r="BX291" s="18"/>
    </row>
    <row r="292" spans="23:86" x14ac:dyDescent="0.2">
      <c r="W292" s="18"/>
      <c r="X292" s="18"/>
      <c r="Y292" s="18"/>
      <c r="Z292" s="18"/>
      <c r="AA292" s="18"/>
    </row>
    <row r="293" spans="23:86" x14ac:dyDescent="0.2">
      <c r="W293" s="18"/>
      <c r="X293" s="18"/>
      <c r="Y293" s="18"/>
      <c r="Z293" s="18"/>
      <c r="AA293" s="18"/>
    </row>
    <row r="294" spans="23:86" x14ac:dyDescent="0.2">
      <c r="W294" s="18"/>
      <c r="X294" s="18"/>
      <c r="Y294" s="18"/>
      <c r="Z294" s="18"/>
      <c r="AA294" s="18"/>
      <c r="AW294" s="18"/>
      <c r="AX294" s="18"/>
    </row>
    <row r="295" spans="23:86" x14ac:dyDescent="0.2">
      <c r="W295" s="18"/>
      <c r="X295" s="18"/>
      <c r="Y295" s="18"/>
      <c r="Z295" s="18"/>
      <c r="AA295" s="18"/>
    </row>
    <row r="296" spans="23:86" x14ac:dyDescent="0.2">
      <c r="W296" s="18"/>
      <c r="X296" s="18"/>
      <c r="Y296" s="18"/>
      <c r="Z296" s="18"/>
      <c r="AA296" s="18"/>
      <c r="BR296" s="18"/>
      <c r="BS296" s="18"/>
    </row>
    <row r="297" spans="23:86" x14ac:dyDescent="0.2">
      <c r="W297" s="18"/>
      <c r="X297" s="18"/>
      <c r="Y297" s="18"/>
      <c r="Z297" s="18"/>
      <c r="AA297" s="18"/>
      <c r="AQ297" s="18"/>
      <c r="AR297" s="18"/>
    </row>
    <row r="298" spans="23:86" x14ac:dyDescent="0.2">
      <c r="W298" s="18"/>
      <c r="X298" s="18"/>
      <c r="Y298" s="18"/>
      <c r="Z298" s="18"/>
      <c r="AA298" s="18"/>
    </row>
    <row r="299" spans="23:86" x14ac:dyDescent="0.2">
      <c r="W299" s="18"/>
      <c r="X299" s="18"/>
      <c r="Y299" s="18"/>
      <c r="Z299" s="18"/>
      <c r="AA299" s="18"/>
      <c r="BR299" s="18"/>
      <c r="BS299" s="18"/>
    </row>
    <row r="300" spans="23:86" x14ac:dyDescent="0.2">
      <c r="W300" s="18"/>
      <c r="X300" s="18"/>
      <c r="Y300" s="18"/>
      <c r="Z300" s="18"/>
      <c r="AA300" s="18"/>
    </row>
    <row r="301" spans="23:86" x14ac:dyDescent="0.2">
      <c r="W301" s="18"/>
      <c r="X301" s="18"/>
      <c r="Y301" s="18"/>
      <c r="Z301" s="18"/>
      <c r="AA301" s="18"/>
      <c r="AW301" s="18"/>
      <c r="AX301" s="18"/>
    </row>
    <row r="302" spans="23:86" x14ac:dyDescent="0.2">
      <c r="W302" s="18"/>
      <c r="X302" s="18"/>
      <c r="Y302" s="18"/>
      <c r="Z302" s="18"/>
      <c r="AA302" s="18"/>
      <c r="AW302" s="18"/>
      <c r="AX302" s="18"/>
      <c r="AZ302" s="18"/>
      <c r="BA302" s="18"/>
      <c r="CG302" s="18"/>
      <c r="CH302" s="18"/>
    </row>
    <row r="303" spans="23:86" x14ac:dyDescent="0.2">
      <c r="W303" s="18"/>
      <c r="X303" s="18"/>
      <c r="Y303" s="18"/>
      <c r="Z303" s="18"/>
      <c r="AA303" s="18"/>
      <c r="BF303" s="18"/>
    </row>
    <row r="304" spans="23:86" x14ac:dyDescent="0.2">
      <c r="W304" s="18"/>
      <c r="X304" s="18"/>
      <c r="Y304" s="18"/>
      <c r="Z304" s="18"/>
      <c r="AA304" s="18"/>
      <c r="AW304" s="18"/>
      <c r="AX304" s="18"/>
    </row>
    <row r="305" spans="23:74" x14ac:dyDescent="0.2">
      <c r="W305" s="18"/>
      <c r="X305" s="18"/>
      <c r="Y305" s="18"/>
      <c r="Z305" s="18"/>
      <c r="AA305" s="18"/>
    </row>
    <row r="306" spans="23:74" x14ac:dyDescent="0.2">
      <c r="W306" s="18"/>
      <c r="X306" s="18"/>
      <c r="Y306" s="18"/>
      <c r="Z306" s="18"/>
      <c r="AA306" s="18"/>
      <c r="AQ306" s="18"/>
      <c r="AR306" s="18"/>
      <c r="AW306" s="18"/>
      <c r="AX306" s="18"/>
    </row>
    <row r="307" spans="23:74" x14ac:dyDescent="0.2">
      <c r="W307" s="18"/>
      <c r="X307" s="18"/>
      <c r="Y307" s="18"/>
      <c r="Z307" s="18"/>
      <c r="AA307" s="18"/>
    </row>
    <row r="308" spans="23:74" x14ac:dyDescent="0.2">
      <c r="W308" s="18"/>
      <c r="X308" s="18"/>
      <c r="Y308" s="18"/>
      <c r="Z308" s="18"/>
      <c r="AA308" s="18"/>
    </row>
    <row r="309" spans="23:74" x14ac:dyDescent="0.2">
      <c r="W309" s="18"/>
      <c r="X309" s="18"/>
      <c r="Y309" s="18"/>
      <c r="Z309" s="18"/>
      <c r="AA309" s="18"/>
    </row>
    <row r="310" spans="23:74" x14ac:dyDescent="0.2">
      <c r="W310" s="18"/>
      <c r="X310" s="18"/>
      <c r="Y310" s="18"/>
      <c r="Z310" s="18"/>
      <c r="AA310" s="18"/>
      <c r="BU310" s="18"/>
      <c r="BV310" s="18"/>
    </row>
    <row r="311" spans="23:74" x14ac:dyDescent="0.2">
      <c r="W311" s="18"/>
      <c r="X311" s="18"/>
      <c r="Y311" s="18"/>
      <c r="Z311" s="18"/>
      <c r="AA311" s="18"/>
      <c r="BU311" s="18"/>
      <c r="BV311" s="18"/>
    </row>
    <row r="312" spans="23:74" x14ac:dyDescent="0.2">
      <c r="W312" s="18"/>
      <c r="X312" s="18"/>
      <c r="Y312" s="18"/>
      <c r="Z312" s="18"/>
      <c r="AA312" s="18"/>
    </row>
    <row r="313" spans="23:74" x14ac:dyDescent="0.2">
      <c r="W313" s="18"/>
      <c r="X313" s="18"/>
      <c r="Y313" s="18"/>
      <c r="Z313" s="18"/>
      <c r="AA313" s="18"/>
    </row>
    <row r="314" spans="23:74" x14ac:dyDescent="0.2">
      <c r="W314" s="18"/>
      <c r="X314" s="18"/>
      <c r="Y314" s="18"/>
      <c r="Z314" s="18"/>
      <c r="AA314" s="18"/>
    </row>
    <row r="315" spans="23:74" x14ac:dyDescent="0.2">
      <c r="W315" s="18"/>
      <c r="X315" s="18"/>
      <c r="Y315" s="18"/>
      <c r="Z315" s="18"/>
      <c r="AA315" s="18"/>
    </row>
    <row r="316" spans="23:74" x14ac:dyDescent="0.2">
      <c r="W316" s="18"/>
      <c r="X316" s="18"/>
      <c r="Y316" s="18"/>
      <c r="Z316" s="18"/>
      <c r="AA316" s="18"/>
    </row>
    <row r="317" spans="23:74" x14ac:dyDescent="0.2">
      <c r="W317" s="18"/>
      <c r="X317" s="18"/>
      <c r="Y317" s="18"/>
      <c r="Z317" s="18"/>
      <c r="AA317" s="18"/>
    </row>
    <row r="318" spans="23:74" x14ac:dyDescent="0.2">
      <c r="W318" s="18"/>
      <c r="X318" s="18"/>
      <c r="Y318" s="18"/>
      <c r="Z318" s="18"/>
      <c r="AA318" s="18"/>
    </row>
    <row r="319" spans="23:74" x14ac:dyDescent="0.2">
      <c r="W319" s="18"/>
      <c r="X319" s="18"/>
      <c r="Y319" s="18"/>
      <c r="Z319" s="18"/>
      <c r="AA319" s="18"/>
      <c r="AW319" s="18"/>
      <c r="AX319" s="18"/>
      <c r="BC319" s="18"/>
    </row>
    <row r="320" spans="23:74" x14ac:dyDescent="0.2">
      <c r="W320" s="18"/>
      <c r="X320" s="18"/>
      <c r="Y320" s="18"/>
      <c r="Z320" s="18"/>
      <c r="AA320" s="18"/>
      <c r="BU320" s="18"/>
      <c r="BV320" s="18"/>
    </row>
    <row r="321" spans="23:74" x14ac:dyDescent="0.2">
      <c r="W321" s="18"/>
      <c r="X321" s="18"/>
      <c r="Y321" s="18"/>
      <c r="Z321" s="18"/>
      <c r="AA321" s="18"/>
      <c r="BU321" s="18"/>
      <c r="BV321" s="18"/>
    </row>
    <row r="322" spans="23:74" x14ac:dyDescent="0.2">
      <c r="W322" s="18"/>
      <c r="X322" s="18"/>
      <c r="Y322" s="18"/>
      <c r="Z322" s="18"/>
      <c r="AA322" s="18"/>
      <c r="BU322" s="18"/>
      <c r="BV322" s="18"/>
    </row>
    <row r="323" spans="23:74" x14ac:dyDescent="0.2">
      <c r="W323" s="18"/>
      <c r="X323" s="18"/>
      <c r="Y323" s="18"/>
      <c r="Z323" s="18"/>
      <c r="AA323" s="18"/>
    </row>
    <row r="324" spans="23:74" x14ac:dyDescent="0.2">
      <c r="W324" s="18"/>
      <c r="X324" s="18"/>
      <c r="Y324" s="18"/>
      <c r="Z324" s="18"/>
      <c r="AA324" s="18"/>
    </row>
    <row r="325" spans="23:74" x14ac:dyDescent="0.2">
      <c r="W325" s="18"/>
      <c r="X325" s="18"/>
      <c r="Y325" s="18"/>
      <c r="Z325" s="18"/>
      <c r="AA325" s="18"/>
      <c r="BU325" s="18"/>
      <c r="BV325" s="18"/>
    </row>
    <row r="326" spans="23:74" x14ac:dyDescent="0.2">
      <c r="W326" s="18"/>
      <c r="X326" s="18"/>
      <c r="Y326" s="18"/>
      <c r="Z326" s="18"/>
      <c r="AA326" s="18"/>
    </row>
    <row r="327" spans="23:74" x14ac:dyDescent="0.2">
      <c r="W327" s="18"/>
      <c r="X327" s="18"/>
      <c r="Y327" s="18"/>
      <c r="Z327" s="18"/>
      <c r="AA327" s="18"/>
    </row>
    <row r="328" spans="23:74" x14ac:dyDescent="0.2">
      <c r="W328" s="18"/>
      <c r="X328" s="18"/>
      <c r="Y328" s="18"/>
      <c r="Z328" s="18"/>
      <c r="AA328" s="18"/>
    </row>
    <row r="329" spans="23:74" x14ac:dyDescent="0.2">
      <c r="W329" s="18"/>
      <c r="X329" s="18"/>
      <c r="Y329" s="18"/>
      <c r="Z329" s="18"/>
      <c r="AA329" s="18"/>
    </row>
    <row r="330" spans="23:74" x14ac:dyDescent="0.2">
      <c r="W330" s="18"/>
      <c r="X330" s="18"/>
      <c r="Y330" s="18"/>
      <c r="Z330" s="18"/>
      <c r="AA330" s="18"/>
      <c r="AW330" s="18"/>
      <c r="AX330" s="18"/>
    </row>
    <row r="331" spans="23:74" x14ac:dyDescent="0.2">
      <c r="W331" s="18"/>
      <c r="X331" s="18"/>
      <c r="Y331" s="18"/>
      <c r="Z331" s="18"/>
      <c r="AA331" s="18"/>
    </row>
    <row r="332" spans="23:74" x14ac:dyDescent="0.2">
      <c r="W332" s="18"/>
      <c r="X332" s="18"/>
      <c r="Y332" s="18"/>
      <c r="Z332" s="18"/>
      <c r="AA332" s="18"/>
    </row>
    <row r="333" spans="23:74" x14ac:dyDescent="0.2">
      <c r="W333" s="18"/>
      <c r="X333" s="18"/>
      <c r="Y333" s="18"/>
      <c r="Z333" s="18"/>
      <c r="AA333" s="18"/>
      <c r="BF333" s="18"/>
    </row>
    <row r="334" spans="23:74" x14ac:dyDescent="0.2">
      <c r="W334" s="18"/>
      <c r="X334" s="18"/>
      <c r="Y334" s="18"/>
      <c r="Z334" s="18"/>
      <c r="AA334" s="18"/>
      <c r="AQ334" s="18"/>
      <c r="AR334" s="18"/>
      <c r="AW334" s="18"/>
      <c r="AX334" s="18"/>
    </row>
    <row r="335" spans="23:74" x14ac:dyDescent="0.2">
      <c r="W335" s="18"/>
      <c r="X335" s="18"/>
      <c r="Y335" s="18"/>
      <c r="Z335" s="18"/>
      <c r="AA335" s="18"/>
    </row>
    <row r="336" spans="23:74" x14ac:dyDescent="0.2">
      <c r="W336" s="18"/>
      <c r="X336" s="18"/>
      <c r="Y336" s="18"/>
      <c r="Z336" s="18"/>
      <c r="AA336" s="18"/>
    </row>
    <row r="337" spans="23:76" x14ac:dyDescent="0.2">
      <c r="W337" s="18"/>
      <c r="X337" s="18"/>
      <c r="Y337" s="18"/>
      <c r="Z337" s="18"/>
      <c r="AA337" s="18"/>
    </row>
    <row r="338" spans="23:76" x14ac:dyDescent="0.2">
      <c r="W338" s="18"/>
      <c r="X338" s="18"/>
      <c r="Y338" s="18"/>
      <c r="Z338" s="18"/>
      <c r="AA338" s="18"/>
    </row>
    <row r="339" spans="23:76" x14ac:dyDescent="0.2">
      <c r="W339" s="18"/>
      <c r="X339" s="18"/>
      <c r="Y339" s="18"/>
      <c r="Z339" s="18"/>
      <c r="AA339" s="18"/>
    </row>
    <row r="340" spans="23:76" x14ac:dyDescent="0.2">
      <c r="W340" s="18"/>
      <c r="X340" s="18"/>
      <c r="Y340" s="18"/>
      <c r="Z340" s="18"/>
      <c r="AA340" s="18"/>
      <c r="AQ340" s="18"/>
      <c r="AR340" s="18"/>
      <c r="BX340" s="18"/>
    </row>
    <row r="341" spans="23:76" x14ac:dyDescent="0.2">
      <c r="W341" s="18"/>
      <c r="X341" s="18"/>
      <c r="Y341" s="18"/>
      <c r="Z341" s="18"/>
      <c r="AA341" s="18"/>
      <c r="BU341" s="18"/>
      <c r="BV341" s="18"/>
    </row>
    <row r="342" spans="23:76" x14ac:dyDescent="0.2">
      <c r="W342" s="18"/>
      <c r="X342" s="18"/>
      <c r="Y342" s="18"/>
      <c r="Z342" s="18"/>
      <c r="AA342" s="18"/>
    </row>
    <row r="343" spans="23:76" x14ac:dyDescent="0.2">
      <c r="W343" s="18"/>
      <c r="X343" s="18"/>
      <c r="Y343" s="18"/>
      <c r="Z343" s="18"/>
      <c r="AA343" s="18"/>
      <c r="AQ343" s="18"/>
      <c r="AR343" s="18"/>
      <c r="AW343" s="18"/>
      <c r="AX343" s="18"/>
    </row>
    <row r="344" spans="23:76" x14ac:dyDescent="0.2">
      <c r="W344" s="18"/>
      <c r="X344" s="18"/>
      <c r="Y344" s="18"/>
      <c r="Z344" s="18"/>
      <c r="AA344" s="18"/>
      <c r="AQ344" s="18"/>
      <c r="AR344" s="18"/>
    </row>
    <row r="345" spans="23:76" x14ac:dyDescent="0.2">
      <c r="W345" s="18"/>
      <c r="X345" s="18"/>
      <c r="Y345" s="18"/>
      <c r="Z345" s="18"/>
      <c r="AA345" s="18"/>
    </row>
    <row r="346" spans="23:76" x14ac:dyDescent="0.2">
      <c r="W346" s="18"/>
      <c r="X346" s="18"/>
      <c r="Y346" s="18"/>
      <c r="Z346" s="18"/>
      <c r="AA346" s="18"/>
      <c r="AW346" s="18"/>
      <c r="AX346" s="18"/>
    </row>
    <row r="347" spans="23:76" x14ac:dyDescent="0.2">
      <c r="W347" s="18"/>
      <c r="X347" s="18"/>
      <c r="Y347" s="18"/>
      <c r="Z347" s="18"/>
      <c r="AA347" s="18"/>
    </row>
    <row r="348" spans="23:76" x14ac:dyDescent="0.2">
      <c r="W348" s="18"/>
      <c r="X348" s="18"/>
      <c r="Y348" s="18"/>
      <c r="Z348" s="18"/>
      <c r="AA348" s="18"/>
      <c r="BO348" s="18"/>
      <c r="BP348" s="18"/>
    </row>
    <row r="349" spans="23:76" x14ac:dyDescent="0.2">
      <c r="W349" s="18"/>
      <c r="X349" s="18"/>
      <c r="Y349" s="18"/>
      <c r="Z349" s="18"/>
      <c r="AA349" s="18"/>
    </row>
    <row r="350" spans="23:76" x14ac:dyDescent="0.2">
      <c r="W350" s="18"/>
      <c r="X350" s="18"/>
      <c r="Y350" s="18"/>
      <c r="Z350" s="18"/>
      <c r="AA350" s="18"/>
    </row>
    <row r="351" spans="23:76" x14ac:dyDescent="0.2">
      <c r="W351" s="18"/>
      <c r="X351" s="18"/>
      <c r="Y351" s="18"/>
      <c r="Z351" s="18"/>
      <c r="AA351" s="18"/>
    </row>
    <row r="352" spans="23:76" x14ac:dyDescent="0.2">
      <c r="W352" s="18"/>
      <c r="X352" s="18"/>
      <c r="Y352" s="18"/>
      <c r="Z352" s="18"/>
      <c r="AA352" s="18"/>
    </row>
    <row r="353" spans="23:68" x14ac:dyDescent="0.2">
      <c r="W353" s="18"/>
      <c r="X353" s="18"/>
      <c r="Y353" s="18"/>
      <c r="Z353" s="18"/>
      <c r="AA353" s="18"/>
      <c r="AQ353" s="18"/>
      <c r="AR353" s="18"/>
    </row>
    <row r="354" spans="23:68" x14ac:dyDescent="0.2">
      <c r="W354" s="18"/>
      <c r="X354" s="18"/>
      <c r="Y354" s="18"/>
      <c r="Z354" s="18"/>
      <c r="AA354" s="18"/>
      <c r="AW354" s="18"/>
      <c r="AX354" s="18"/>
    </row>
    <row r="355" spans="23:68" x14ac:dyDescent="0.2">
      <c r="W355" s="18"/>
      <c r="X355" s="18"/>
      <c r="Y355" s="18"/>
      <c r="Z355" s="18"/>
      <c r="AA355" s="18"/>
    </row>
    <row r="356" spans="23:68" x14ac:dyDescent="0.2">
      <c r="W356" s="18"/>
      <c r="X356" s="18"/>
      <c r="Y356" s="18"/>
      <c r="Z356" s="18"/>
      <c r="AA356" s="18"/>
    </row>
    <row r="357" spans="23:68" x14ac:dyDescent="0.2">
      <c r="W357" s="18"/>
      <c r="X357" s="18"/>
      <c r="Y357" s="18"/>
      <c r="Z357" s="18"/>
      <c r="AA357" s="18"/>
    </row>
    <row r="358" spans="23:68" x14ac:dyDescent="0.2">
      <c r="W358" s="18"/>
      <c r="X358" s="18"/>
      <c r="Y358" s="18"/>
      <c r="Z358" s="18"/>
      <c r="AA358" s="18"/>
    </row>
    <row r="359" spans="23:68" x14ac:dyDescent="0.2">
      <c r="W359" s="18"/>
      <c r="X359" s="18"/>
      <c r="Y359" s="18"/>
      <c r="Z359" s="18"/>
      <c r="AA359" s="18"/>
      <c r="AZ359" s="18"/>
      <c r="BA359" s="18"/>
      <c r="BO359" s="18"/>
      <c r="BP359" s="18"/>
    </row>
    <row r="360" spans="23:68" x14ac:dyDescent="0.2">
      <c r="W360" s="18"/>
      <c r="X360" s="18"/>
      <c r="Y360" s="18"/>
      <c r="Z360" s="18"/>
      <c r="AA360" s="18"/>
    </row>
    <row r="361" spans="23:68" x14ac:dyDescent="0.2">
      <c r="W361" s="18"/>
      <c r="X361" s="18"/>
      <c r="Y361" s="18"/>
      <c r="Z361" s="18"/>
      <c r="AA361" s="18"/>
    </row>
    <row r="362" spans="23:68" x14ac:dyDescent="0.2">
      <c r="W362" s="18"/>
      <c r="X362" s="18"/>
      <c r="Y362" s="18"/>
      <c r="Z362" s="18"/>
      <c r="AA362" s="18"/>
    </row>
    <row r="363" spans="23:68" x14ac:dyDescent="0.2">
      <c r="W363" s="18"/>
      <c r="X363" s="18"/>
      <c r="Y363" s="18"/>
      <c r="Z363" s="18"/>
      <c r="AA363" s="18"/>
    </row>
    <row r="364" spans="23:68" x14ac:dyDescent="0.2">
      <c r="W364" s="18"/>
      <c r="X364" s="18"/>
      <c r="Y364" s="18"/>
      <c r="Z364" s="18"/>
      <c r="AA364" s="18"/>
    </row>
    <row r="365" spans="23:68" x14ac:dyDescent="0.2">
      <c r="W365" s="18"/>
      <c r="X365" s="18"/>
      <c r="Y365" s="18"/>
      <c r="Z365" s="18"/>
      <c r="AA365" s="18"/>
      <c r="AQ365" s="18"/>
      <c r="AR365" s="18"/>
      <c r="AW365" s="18"/>
      <c r="AX365" s="18"/>
    </row>
    <row r="366" spans="23:68" x14ac:dyDescent="0.2">
      <c r="W366" s="18"/>
      <c r="X366" s="18"/>
      <c r="Y366" s="18"/>
      <c r="Z366" s="18"/>
      <c r="AA366" s="18"/>
    </row>
    <row r="367" spans="23:68" x14ac:dyDescent="0.2">
      <c r="W367" s="18"/>
      <c r="X367" s="18"/>
      <c r="Y367" s="18"/>
      <c r="Z367" s="18"/>
      <c r="AA367" s="18"/>
    </row>
    <row r="368" spans="23:68" x14ac:dyDescent="0.2">
      <c r="W368" s="18"/>
      <c r="X368" s="18"/>
      <c r="Y368" s="18"/>
      <c r="Z368" s="18"/>
      <c r="AA368" s="18"/>
    </row>
    <row r="369" spans="23:71" x14ac:dyDescent="0.2">
      <c r="W369" s="18"/>
      <c r="X369" s="18"/>
      <c r="Y369" s="18"/>
      <c r="Z369" s="18"/>
      <c r="AA369" s="18"/>
      <c r="BO369" s="18"/>
      <c r="BP369" s="18"/>
    </row>
    <row r="370" spans="23:71" x14ac:dyDescent="0.2">
      <c r="W370" s="18"/>
      <c r="X370" s="18"/>
      <c r="Y370" s="18"/>
      <c r="Z370" s="18"/>
      <c r="AA370" s="18"/>
    </row>
    <row r="371" spans="23:71" x14ac:dyDescent="0.2">
      <c r="W371" s="18"/>
      <c r="X371" s="18"/>
      <c r="Y371" s="18"/>
      <c r="Z371" s="18"/>
      <c r="AA371" s="18"/>
    </row>
    <row r="372" spans="23:71" x14ac:dyDescent="0.2">
      <c r="W372" s="18"/>
      <c r="X372" s="18"/>
      <c r="Y372" s="18"/>
      <c r="Z372" s="18"/>
      <c r="AA372" s="18"/>
    </row>
    <row r="373" spans="23:71" x14ac:dyDescent="0.2">
      <c r="W373" s="18"/>
      <c r="X373" s="18"/>
      <c r="Y373" s="18"/>
      <c r="Z373" s="18"/>
      <c r="AA373" s="18"/>
    </row>
    <row r="374" spans="23:71" x14ac:dyDescent="0.2">
      <c r="W374" s="18"/>
      <c r="X374" s="18"/>
      <c r="Y374" s="18"/>
      <c r="Z374" s="18"/>
      <c r="AA374" s="18"/>
      <c r="AQ374" s="18"/>
      <c r="AR374" s="18"/>
    </row>
    <row r="375" spans="23:71" x14ac:dyDescent="0.2">
      <c r="W375" s="18"/>
      <c r="X375" s="18"/>
      <c r="Y375" s="18"/>
      <c r="Z375" s="18"/>
      <c r="AA375" s="18"/>
    </row>
    <row r="376" spans="23:71" x14ac:dyDescent="0.2">
      <c r="W376" s="18"/>
      <c r="X376" s="18"/>
      <c r="Y376" s="18"/>
      <c r="Z376" s="18"/>
      <c r="AA376" s="18"/>
    </row>
    <row r="377" spans="23:71" x14ac:dyDescent="0.2">
      <c r="W377" s="18"/>
      <c r="X377" s="18"/>
      <c r="Y377" s="18"/>
      <c r="Z377" s="18"/>
      <c r="AA377" s="18"/>
    </row>
    <row r="378" spans="23:71" x14ac:dyDescent="0.2">
      <c r="W378" s="18"/>
      <c r="X378" s="18"/>
      <c r="Y378" s="18"/>
      <c r="Z378" s="18"/>
      <c r="AA378" s="18"/>
      <c r="BI378" s="18"/>
    </row>
    <row r="379" spans="23:71" x14ac:dyDescent="0.2">
      <c r="W379" s="18"/>
      <c r="X379" s="18"/>
      <c r="Y379" s="18"/>
      <c r="Z379" s="18"/>
      <c r="AA379" s="18"/>
      <c r="AZ379" s="18"/>
      <c r="BA379" s="18"/>
    </row>
    <row r="380" spans="23:71" x14ac:dyDescent="0.2">
      <c r="W380" s="18"/>
      <c r="X380" s="18"/>
      <c r="Y380" s="18"/>
      <c r="Z380" s="18"/>
      <c r="AA380" s="18"/>
    </row>
    <row r="381" spans="23:71" x14ac:dyDescent="0.2">
      <c r="W381" s="18"/>
      <c r="X381" s="18"/>
      <c r="Y381" s="18"/>
      <c r="Z381" s="18"/>
      <c r="AA381" s="18"/>
    </row>
    <row r="382" spans="23:71" x14ac:dyDescent="0.2">
      <c r="W382" s="18"/>
      <c r="X382" s="18"/>
      <c r="Y382" s="18"/>
      <c r="Z382" s="18"/>
      <c r="AA382" s="18"/>
      <c r="AW382" s="18"/>
      <c r="AX382" s="18"/>
    </row>
    <row r="383" spans="23:71" x14ac:dyDescent="0.2">
      <c r="W383" s="18"/>
      <c r="X383" s="18"/>
      <c r="Y383" s="18"/>
      <c r="Z383" s="18"/>
      <c r="AA383" s="18"/>
    </row>
    <row r="384" spans="23:71" x14ac:dyDescent="0.2">
      <c r="W384" s="18"/>
      <c r="X384" s="18"/>
      <c r="Y384" s="18"/>
      <c r="Z384" s="18"/>
      <c r="AA384" s="18"/>
      <c r="BR384" s="18"/>
      <c r="BS384" s="18"/>
    </row>
    <row r="385" spans="23:76" x14ac:dyDescent="0.2">
      <c r="W385" s="18"/>
      <c r="X385" s="18"/>
      <c r="Y385" s="18"/>
      <c r="Z385" s="18"/>
      <c r="AA385" s="18"/>
      <c r="BF385" s="18"/>
    </row>
    <row r="386" spans="23:76" x14ac:dyDescent="0.2">
      <c r="W386" s="18"/>
      <c r="X386" s="18"/>
      <c r="Y386" s="18"/>
      <c r="Z386" s="18"/>
      <c r="AA386" s="18"/>
    </row>
    <row r="387" spans="23:76" x14ac:dyDescent="0.2">
      <c r="W387" s="18"/>
      <c r="X387" s="18"/>
      <c r="Y387" s="18"/>
      <c r="Z387" s="18"/>
      <c r="AA387" s="18"/>
    </row>
    <row r="388" spans="23:76" x14ac:dyDescent="0.2">
      <c r="W388" s="18"/>
      <c r="X388" s="18"/>
      <c r="Y388" s="18"/>
      <c r="Z388" s="18"/>
      <c r="AA388" s="18"/>
      <c r="AQ388" s="18"/>
      <c r="AR388" s="18"/>
    </row>
    <row r="389" spans="23:76" x14ac:dyDescent="0.2">
      <c r="W389" s="18"/>
      <c r="X389" s="18"/>
      <c r="Y389" s="18"/>
      <c r="Z389" s="18"/>
      <c r="AA389" s="18"/>
    </row>
    <row r="390" spans="23:76" x14ac:dyDescent="0.2">
      <c r="W390" s="18"/>
      <c r="X390" s="18"/>
      <c r="Y390" s="18"/>
      <c r="Z390" s="18"/>
      <c r="AA390" s="18"/>
    </row>
    <row r="391" spans="23:76" x14ac:dyDescent="0.2">
      <c r="W391" s="18"/>
      <c r="X391" s="18"/>
      <c r="Y391" s="18"/>
      <c r="Z391" s="18"/>
      <c r="AA391" s="18"/>
    </row>
    <row r="392" spans="23:76" x14ac:dyDescent="0.2">
      <c r="W392" s="18"/>
      <c r="X392" s="18"/>
      <c r="Y392" s="18"/>
      <c r="Z392" s="18"/>
      <c r="AA392" s="18"/>
    </row>
    <row r="393" spans="23:76" x14ac:dyDescent="0.2">
      <c r="W393" s="18"/>
      <c r="X393" s="18"/>
      <c r="Y393" s="18"/>
      <c r="Z393" s="18"/>
      <c r="AA393" s="18"/>
    </row>
    <row r="394" spans="23:76" x14ac:dyDescent="0.2">
      <c r="W394" s="18"/>
      <c r="X394" s="18"/>
      <c r="Y394" s="18"/>
      <c r="Z394" s="18"/>
      <c r="AA394" s="18"/>
    </row>
    <row r="395" spans="23:76" x14ac:dyDescent="0.2">
      <c r="W395" s="18"/>
      <c r="X395" s="18"/>
      <c r="Y395" s="18"/>
      <c r="Z395" s="18"/>
      <c r="AA395" s="18"/>
    </row>
    <row r="396" spans="23:76" x14ac:dyDescent="0.2">
      <c r="W396" s="18"/>
      <c r="X396" s="18"/>
      <c r="Y396" s="18"/>
      <c r="Z396" s="18"/>
      <c r="AA396" s="18"/>
      <c r="BU396" s="18"/>
      <c r="BV396" s="18"/>
    </row>
    <row r="397" spans="23:76" x14ac:dyDescent="0.2">
      <c r="W397" s="18"/>
      <c r="X397" s="18"/>
      <c r="Y397" s="18"/>
      <c r="Z397" s="18"/>
      <c r="AA397" s="18"/>
      <c r="AW397" s="18"/>
      <c r="AX397" s="18"/>
      <c r="BX397" s="18"/>
    </row>
    <row r="398" spans="23:76" x14ac:dyDescent="0.2">
      <c r="W398" s="18"/>
      <c r="X398" s="18"/>
      <c r="Y398" s="18"/>
      <c r="Z398" s="18"/>
      <c r="AA398" s="18"/>
      <c r="BU398" s="18"/>
      <c r="BV398" s="18"/>
    </row>
    <row r="399" spans="23:76" x14ac:dyDescent="0.2">
      <c r="W399" s="18"/>
      <c r="X399" s="18"/>
      <c r="Y399" s="18"/>
      <c r="Z399" s="18"/>
      <c r="AA399" s="18"/>
      <c r="BO399" s="18"/>
      <c r="BP399" s="18"/>
    </row>
    <row r="400" spans="23:76" x14ac:dyDescent="0.2">
      <c r="W400" s="18"/>
      <c r="X400" s="18"/>
      <c r="Y400" s="18"/>
      <c r="Z400" s="18"/>
      <c r="AA400" s="18"/>
      <c r="AQ400" s="18"/>
      <c r="AR400" s="18"/>
    </row>
    <row r="401" spans="23:88" x14ac:dyDescent="0.2">
      <c r="W401" s="18"/>
      <c r="X401" s="18"/>
      <c r="Y401" s="18"/>
      <c r="Z401" s="18"/>
      <c r="AA401" s="18"/>
      <c r="BU401" s="18"/>
      <c r="BV401" s="18"/>
    </row>
    <row r="402" spans="23:88" x14ac:dyDescent="0.2">
      <c r="W402" s="18"/>
      <c r="X402" s="18"/>
      <c r="Y402" s="18"/>
      <c r="Z402" s="18"/>
      <c r="AA402" s="18"/>
    </row>
    <row r="403" spans="23:88" x14ac:dyDescent="0.2">
      <c r="W403" s="18"/>
      <c r="X403" s="18"/>
      <c r="Y403" s="18"/>
      <c r="Z403" s="18"/>
      <c r="AA403" s="18"/>
      <c r="BU403" s="18"/>
      <c r="BV403" s="18"/>
    </row>
    <row r="404" spans="23:88" x14ac:dyDescent="0.2">
      <c r="W404" s="18"/>
      <c r="X404" s="18"/>
      <c r="Y404" s="18"/>
      <c r="Z404" s="18"/>
      <c r="AA404" s="18"/>
    </row>
    <row r="405" spans="23:88" x14ac:dyDescent="0.2">
      <c r="W405" s="18"/>
      <c r="X405" s="18"/>
      <c r="Y405" s="18"/>
      <c r="Z405" s="18"/>
      <c r="AA405" s="18"/>
    </row>
    <row r="406" spans="23:88" x14ac:dyDescent="0.2">
      <c r="W406" s="18"/>
      <c r="X406" s="18"/>
      <c r="Y406" s="18"/>
      <c r="Z406" s="18"/>
      <c r="AA406" s="18"/>
    </row>
    <row r="407" spans="23:88" x14ac:dyDescent="0.2">
      <c r="W407" s="18"/>
      <c r="X407" s="18"/>
      <c r="Y407" s="18"/>
      <c r="Z407" s="18"/>
      <c r="AA407" s="18"/>
      <c r="AQ407" s="18"/>
      <c r="AR407" s="18"/>
      <c r="AW407" s="18"/>
      <c r="AX407" s="18"/>
    </row>
    <row r="408" spans="23:88" x14ac:dyDescent="0.2">
      <c r="W408" s="18"/>
      <c r="X408" s="18"/>
      <c r="Y408" s="18"/>
      <c r="Z408" s="18"/>
      <c r="AA408" s="18"/>
    </row>
    <row r="409" spans="23:88" x14ac:dyDescent="0.2">
      <c r="W409" s="18"/>
      <c r="X409" s="18"/>
      <c r="Y409" s="18"/>
      <c r="Z409" s="18"/>
      <c r="AA409" s="18"/>
    </row>
    <row r="410" spans="23:88" x14ac:dyDescent="0.2">
      <c r="W410" s="18"/>
      <c r="X410" s="18"/>
      <c r="Y410" s="18"/>
      <c r="Z410" s="18"/>
      <c r="AA410" s="18"/>
      <c r="CJ410" s="18"/>
    </row>
    <row r="411" spans="23:88" x14ac:dyDescent="0.2">
      <c r="W411" s="18"/>
      <c r="X411" s="18"/>
      <c r="Y411" s="18"/>
      <c r="Z411" s="18"/>
      <c r="AA411" s="18"/>
      <c r="AW411" s="18"/>
      <c r="AX411" s="18"/>
    </row>
    <row r="412" spans="23:88" x14ac:dyDescent="0.2">
      <c r="W412" s="18"/>
      <c r="X412" s="18"/>
      <c r="Y412" s="18"/>
      <c r="Z412" s="18"/>
      <c r="AA412" s="18"/>
    </row>
    <row r="413" spans="23:88" x14ac:dyDescent="0.2">
      <c r="W413" s="18"/>
      <c r="X413" s="18"/>
      <c r="Y413" s="18"/>
      <c r="Z413" s="18"/>
      <c r="AA413" s="18"/>
    </row>
    <row r="414" spans="23:88" x14ac:dyDescent="0.2">
      <c r="W414" s="18"/>
      <c r="X414" s="18"/>
      <c r="Y414" s="18"/>
      <c r="Z414" s="18"/>
      <c r="AA414" s="18"/>
    </row>
    <row r="415" spans="23:88" x14ac:dyDescent="0.2">
      <c r="W415" s="18"/>
      <c r="X415" s="18"/>
      <c r="Y415" s="18"/>
      <c r="Z415" s="18"/>
      <c r="AA415" s="18"/>
      <c r="BU415" s="18"/>
      <c r="BV415" s="18"/>
    </row>
    <row r="416" spans="23:88" x14ac:dyDescent="0.2">
      <c r="W416" s="18"/>
      <c r="X416" s="18"/>
      <c r="Y416" s="18"/>
      <c r="Z416" s="18"/>
      <c r="AA416" s="18"/>
    </row>
    <row r="417" spans="23:74" x14ac:dyDescent="0.2">
      <c r="W417" s="18"/>
      <c r="X417" s="18"/>
      <c r="Y417" s="18"/>
      <c r="Z417" s="18"/>
      <c r="AA417" s="18"/>
    </row>
    <row r="418" spans="23:74" x14ac:dyDescent="0.2">
      <c r="W418" s="18"/>
      <c r="X418" s="18"/>
      <c r="Y418" s="18"/>
      <c r="Z418" s="18"/>
      <c r="AA418" s="18"/>
      <c r="BU418" s="18"/>
      <c r="BV418" s="18"/>
    </row>
    <row r="419" spans="23:74" x14ac:dyDescent="0.2">
      <c r="W419" s="18"/>
      <c r="X419" s="18"/>
      <c r="Y419" s="18"/>
      <c r="Z419" s="18"/>
      <c r="AA419" s="18"/>
    </row>
    <row r="420" spans="23:74" x14ac:dyDescent="0.2">
      <c r="W420" s="18"/>
      <c r="X420" s="18"/>
      <c r="Y420" s="18"/>
      <c r="Z420" s="18"/>
      <c r="AA420" s="18"/>
    </row>
    <row r="421" spans="23:74" x14ac:dyDescent="0.2">
      <c r="W421" s="18"/>
      <c r="X421" s="18"/>
      <c r="Y421" s="18"/>
      <c r="Z421" s="18"/>
      <c r="AA421" s="18"/>
    </row>
    <row r="422" spans="23:74" x14ac:dyDescent="0.2">
      <c r="W422" s="18"/>
      <c r="X422" s="18"/>
      <c r="Y422" s="18"/>
      <c r="Z422" s="18"/>
      <c r="AA422" s="18"/>
      <c r="AW422" s="18"/>
      <c r="AX422" s="18"/>
    </row>
    <row r="423" spans="23:74" x14ac:dyDescent="0.2">
      <c r="W423" s="18"/>
      <c r="X423" s="18"/>
      <c r="Y423" s="18"/>
      <c r="Z423" s="18"/>
      <c r="AA423" s="18"/>
      <c r="AZ423" s="18"/>
      <c r="BA423" s="18"/>
      <c r="BO423" s="18"/>
      <c r="BP423" s="18"/>
    </row>
    <row r="424" spans="23:74" x14ac:dyDescent="0.2">
      <c r="W424" s="18"/>
      <c r="X424" s="18"/>
      <c r="Y424" s="18"/>
      <c r="Z424" s="18"/>
      <c r="AA424" s="18"/>
    </row>
    <row r="425" spans="23:74" x14ac:dyDescent="0.2">
      <c r="W425" s="18"/>
      <c r="X425" s="18"/>
      <c r="Y425" s="18"/>
      <c r="Z425" s="18"/>
      <c r="AA425" s="18"/>
      <c r="AT425" s="18"/>
      <c r="AU425" s="18"/>
      <c r="AW425" s="18"/>
      <c r="AX425" s="18"/>
    </row>
    <row r="426" spans="23:74" x14ac:dyDescent="0.2">
      <c r="W426" s="18"/>
      <c r="X426" s="18"/>
      <c r="Y426" s="18"/>
      <c r="Z426" s="18"/>
      <c r="AA426" s="18"/>
    </row>
    <row r="427" spans="23:74" x14ac:dyDescent="0.2">
      <c r="W427" s="18"/>
      <c r="X427" s="18"/>
      <c r="Y427" s="18"/>
      <c r="Z427" s="18"/>
      <c r="AA427" s="18"/>
    </row>
    <row r="428" spans="23:74" x14ac:dyDescent="0.2">
      <c r="W428" s="18"/>
      <c r="X428" s="18"/>
      <c r="Y428" s="18"/>
      <c r="Z428" s="18"/>
      <c r="AA428" s="18"/>
    </row>
    <row r="429" spans="23:74" x14ac:dyDescent="0.2">
      <c r="W429" s="18"/>
      <c r="X429" s="18"/>
      <c r="Y429" s="18"/>
      <c r="Z429" s="18"/>
      <c r="AA429" s="18"/>
    </row>
    <row r="430" spans="23:74" x14ac:dyDescent="0.2">
      <c r="W430" s="18"/>
      <c r="X430" s="18"/>
      <c r="Y430" s="18"/>
      <c r="Z430" s="18"/>
      <c r="AA430" s="18"/>
    </row>
    <row r="431" spans="23:74" x14ac:dyDescent="0.2">
      <c r="W431" s="18"/>
      <c r="X431" s="18"/>
      <c r="Y431" s="18"/>
      <c r="Z431" s="18"/>
      <c r="AA431" s="18"/>
    </row>
    <row r="432" spans="23:74" x14ac:dyDescent="0.2">
      <c r="W432" s="18"/>
      <c r="X432" s="18"/>
      <c r="Y432" s="18"/>
      <c r="Z432" s="18"/>
      <c r="AA432" s="18"/>
    </row>
    <row r="433" spans="23:74" x14ac:dyDescent="0.2">
      <c r="W433" s="18"/>
      <c r="X433" s="18"/>
      <c r="Y433" s="18"/>
      <c r="Z433" s="18"/>
      <c r="AA433" s="18"/>
      <c r="BU433" s="18"/>
      <c r="BV433" s="18"/>
    </row>
    <row r="434" spans="23:74" x14ac:dyDescent="0.2">
      <c r="W434" s="18"/>
      <c r="X434" s="18"/>
      <c r="Y434" s="18"/>
      <c r="Z434" s="18"/>
      <c r="AA434" s="18"/>
      <c r="BU434" s="18"/>
      <c r="BV434" s="18"/>
    </row>
    <row r="435" spans="23:74" x14ac:dyDescent="0.2">
      <c r="W435" s="18"/>
      <c r="X435" s="18"/>
      <c r="Y435" s="18"/>
      <c r="Z435" s="18"/>
      <c r="AA435" s="18"/>
    </row>
    <row r="436" spans="23:74" x14ac:dyDescent="0.2">
      <c r="W436" s="18"/>
      <c r="X436" s="18"/>
      <c r="Y436" s="18"/>
      <c r="Z436" s="18"/>
      <c r="AA436" s="18"/>
    </row>
    <row r="437" spans="23:74" x14ac:dyDescent="0.2">
      <c r="W437" s="18"/>
      <c r="X437" s="18"/>
      <c r="Y437" s="18"/>
      <c r="Z437" s="18"/>
      <c r="AA437" s="18"/>
    </row>
    <row r="438" spans="23:74" x14ac:dyDescent="0.2">
      <c r="W438" s="18"/>
      <c r="X438" s="18"/>
      <c r="Y438" s="18"/>
      <c r="Z438" s="18"/>
      <c r="AA438" s="18"/>
      <c r="AQ438" s="18"/>
      <c r="AR438" s="18"/>
    </row>
    <row r="439" spans="23:74" x14ac:dyDescent="0.2">
      <c r="W439" s="18"/>
      <c r="X439" s="18"/>
      <c r="Y439" s="18"/>
      <c r="Z439" s="18"/>
      <c r="AA439" s="18"/>
    </row>
    <row r="440" spans="23:74" x14ac:dyDescent="0.2">
      <c r="W440" s="18"/>
      <c r="X440" s="18"/>
      <c r="Y440" s="18"/>
      <c r="Z440" s="18"/>
      <c r="AA440" s="18"/>
    </row>
    <row r="441" spans="23:74" x14ac:dyDescent="0.2">
      <c r="W441" s="18"/>
      <c r="X441" s="18"/>
      <c r="Y441" s="18"/>
      <c r="Z441" s="18"/>
      <c r="AA441" s="18"/>
      <c r="BO441" s="18"/>
      <c r="BP441" s="18"/>
    </row>
    <row r="442" spans="23:74" x14ac:dyDescent="0.2">
      <c r="W442" s="18"/>
      <c r="X442" s="18"/>
      <c r="Y442" s="18"/>
      <c r="Z442" s="18"/>
      <c r="AA442" s="18"/>
      <c r="BU442" s="18"/>
      <c r="BV442" s="18"/>
    </row>
    <row r="443" spans="23:74" x14ac:dyDescent="0.2">
      <c r="W443" s="18"/>
      <c r="X443" s="18"/>
      <c r="Y443" s="18"/>
      <c r="Z443" s="18"/>
      <c r="AA443" s="18"/>
    </row>
    <row r="444" spans="23:74" x14ac:dyDescent="0.2">
      <c r="W444" s="18"/>
      <c r="X444" s="18"/>
      <c r="Y444" s="18"/>
      <c r="Z444" s="18"/>
      <c r="AA444" s="18"/>
      <c r="AZ444" s="18"/>
      <c r="BA444" s="18"/>
    </row>
    <row r="445" spans="23:74" x14ac:dyDescent="0.2">
      <c r="W445" s="18"/>
      <c r="X445" s="18"/>
      <c r="Y445" s="18"/>
      <c r="Z445" s="18"/>
      <c r="AA445" s="18"/>
    </row>
    <row r="446" spans="23:74" x14ac:dyDescent="0.2">
      <c r="W446" s="18"/>
      <c r="X446" s="18"/>
      <c r="Y446" s="18"/>
      <c r="Z446" s="18"/>
      <c r="AA446" s="18"/>
      <c r="AW446" s="18"/>
      <c r="AX446" s="18"/>
    </row>
    <row r="447" spans="23:74" x14ac:dyDescent="0.2">
      <c r="W447" s="18"/>
      <c r="X447" s="18"/>
      <c r="Y447" s="18"/>
      <c r="Z447" s="18"/>
      <c r="AA447" s="18"/>
      <c r="AW447" s="18"/>
      <c r="AX447" s="18"/>
      <c r="BF447" s="18"/>
    </row>
    <row r="448" spans="23:74" x14ac:dyDescent="0.2">
      <c r="W448" s="18"/>
      <c r="X448" s="18"/>
      <c r="Y448" s="18"/>
      <c r="Z448" s="18"/>
      <c r="AA448" s="18"/>
    </row>
    <row r="449" spans="23:76" x14ac:dyDescent="0.2">
      <c r="W449" s="18"/>
      <c r="X449" s="18"/>
      <c r="Y449" s="18"/>
      <c r="Z449" s="18"/>
      <c r="AA449" s="18"/>
      <c r="BX449" s="18"/>
    </row>
    <row r="450" spans="23:76" x14ac:dyDescent="0.2">
      <c r="W450" s="18"/>
      <c r="X450" s="18"/>
      <c r="Y450" s="18"/>
      <c r="Z450" s="18"/>
      <c r="AA450" s="18"/>
      <c r="AW450" s="18"/>
      <c r="AX450" s="18"/>
    </row>
    <row r="451" spans="23:76" x14ac:dyDescent="0.2">
      <c r="W451" s="18"/>
      <c r="X451" s="18"/>
      <c r="Y451" s="18"/>
      <c r="Z451" s="18"/>
      <c r="AA451" s="18"/>
    </row>
    <row r="452" spans="23:76" x14ac:dyDescent="0.2">
      <c r="W452" s="18"/>
      <c r="X452" s="18"/>
      <c r="Y452" s="18"/>
      <c r="Z452" s="18"/>
      <c r="AA452" s="18"/>
    </row>
    <row r="453" spans="23:76" x14ac:dyDescent="0.2">
      <c r="W453" s="18"/>
      <c r="X453" s="18"/>
      <c r="Y453" s="18"/>
      <c r="Z453" s="18"/>
      <c r="AA453" s="18"/>
      <c r="AQ453" s="18"/>
      <c r="AR453" s="18"/>
    </row>
    <row r="454" spans="23:76" x14ac:dyDescent="0.2">
      <c r="W454" s="18"/>
      <c r="X454" s="18"/>
      <c r="Y454" s="18"/>
      <c r="Z454" s="18"/>
      <c r="AA454" s="18"/>
    </row>
    <row r="455" spans="23:76" x14ac:dyDescent="0.2">
      <c r="W455" s="18"/>
      <c r="X455" s="18"/>
      <c r="Y455" s="18"/>
      <c r="Z455" s="18"/>
      <c r="AA455" s="18"/>
    </row>
    <row r="456" spans="23:76" x14ac:dyDescent="0.2">
      <c r="W456" s="18"/>
      <c r="X456" s="18"/>
      <c r="Y456" s="18"/>
      <c r="Z456" s="18"/>
      <c r="AA456" s="18"/>
      <c r="BR456" s="18"/>
      <c r="BS456" s="18"/>
    </row>
    <row r="457" spans="23:76" x14ac:dyDescent="0.2">
      <c r="W457" s="18"/>
      <c r="X457" s="18"/>
      <c r="Y457" s="18"/>
      <c r="Z457" s="18"/>
      <c r="AA457" s="18"/>
    </row>
    <row r="458" spans="23:76" x14ac:dyDescent="0.2">
      <c r="W458" s="18"/>
      <c r="X458" s="18"/>
      <c r="Y458" s="18"/>
      <c r="Z458" s="18"/>
      <c r="AA458" s="18"/>
    </row>
    <row r="459" spans="23:76" x14ac:dyDescent="0.2">
      <c r="W459" s="18"/>
      <c r="X459" s="18"/>
      <c r="Y459" s="18"/>
      <c r="Z459" s="18"/>
      <c r="AA459" s="18"/>
    </row>
    <row r="460" spans="23:76" x14ac:dyDescent="0.2">
      <c r="W460" s="18"/>
      <c r="X460" s="18"/>
      <c r="Y460" s="18"/>
      <c r="Z460" s="18"/>
      <c r="AA460" s="18"/>
    </row>
    <row r="461" spans="23:76" x14ac:dyDescent="0.2">
      <c r="W461" s="18"/>
      <c r="X461" s="18"/>
      <c r="Y461" s="18"/>
      <c r="Z461" s="18"/>
      <c r="AA461" s="18"/>
      <c r="AW461" s="18"/>
      <c r="AX461" s="18"/>
    </row>
    <row r="462" spans="23:76" x14ac:dyDescent="0.2">
      <c r="W462" s="18"/>
      <c r="X462" s="18"/>
      <c r="Y462" s="18"/>
      <c r="Z462" s="18"/>
      <c r="AA462" s="18"/>
    </row>
    <row r="463" spans="23:76" x14ac:dyDescent="0.2">
      <c r="W463" s="18"/>
      <c r="X463" s="18"/>
      <c r="Y463" s="18"/>
      <c r="Z463" s="18"/>
      <c r="AA463" s="18"/>
      <c r="AW463" s="18"/>
      <c r="AX463" s="18"/>
    </row>
    <row r="464" spans="23:76" x14ac:dyDescent="0.2">
      <c r="W464" s="18"/>
      <c r="X464" s="18"/>
      <c r="Y464" s="18"/>
      <c r="Z464" s="18"/>
      <c r="AA464" s="18"/>
      <c r="AZ464" s="18"/>
      <c r="BA464" s="18"/>
    </row>
    <row r="465" spans="23:76" x14ac:dyDescent="0.2">
      <c r="W465" s="18"/>
      <c r="X465" s="18"/>
      <c r="Y465" s="18"/>
      <c r="Z465" s="18"/>
      <c r="AA465" s="18"/>
    </row>
    <row r="466" spans="23:76" x14ac:dyDescent="0.2">
      <c r="W466" s="18"/>
      <c r="X466" s="18"/>
      <c r="Y466" s="18"/>
      <c r="Z466" s="18"/>
      <c r="AA466" s="18"/>
      <c r="BU466" s="18"/>
      <c r="BV466" s="18"/>
    </row>
    <row r="467" spans="23:76" x14ac:dyDescent="0.2">
      <c r="W467" s="18"/>
      <c r="X467" s="18"/>
      <c r="Y467" s="18"/>
      <c r="Z467" s="18"/>
      <c r="AA467" s="18"/>
      <c r="BX467" s="18"/>
    </row>
    <row r="468" spans="23:76" x14ac:dyDescent="0.2">
      <c r="W468" s="18"/>
      <c r="X468" s="18"/>
      <c r="Y468" s="18"/>
      <c r="Z468" s="18"/>
      <c r="AA468" s="18"/>
    </row>
    <row r="469" spans="23:76" x14ac:dyDescent="0.2">
      <c r="W469" s="18"/>
      <c r="X469" s="18"/>
      <c r="Y469" s="18"/>
      <c r="Z469" s="18"/>
      <c r="AA469" s="18"/>
    </row>
    <row r="470" spans="23:76" x14ac:dyDescent="0.2">
      <c r="W470" s="18"/>
      <c r="X470" s="18"/>
      <c r="Y470" s="18"/>
      <c r="Z470" s="18"/>
      <c r="AA470" s="18"/>
    </row>
    <row r="471" spans="23:76" x14ac:dyDescent="0.2">
      <c r="W471" s="18"/>
      <c r="X471" s="18"/>
      <c r="Y471" s="18"/>
      <c r="Z471" s="18"/>
      <c r="AA471" s="18"/>
    </row>
    <row r="472" spans="23:76" x14ac:dyDescent="0.2">
      <c r="W472" s="18"/>
      <c r="X472" s="18"/>
      <c r="Y472" s="18"/>
      <c r="Z472" s="18"/>
      <c r="AA472" s="18"/>
    </row>
    <row r="473" spans="23:76" x14ac:dyDescent="0.2">
      <c r="W473" s="18"/>
      <c r="X473" s="18"/>
      <c r="Y473" s="18"/>
      <c r="Z473" s="18"/>
      <c r="AA473" s="18"/>
    </row>
    <row r="474" spans="23:76" x14ac:dyDescent="0.2">
      <c r="W474" s="18"/>
      <c r="X474" s="18"/>
      <c r="Y474" s="18"/>
      <c r="Z474" s="18"/>
      <c r="AA474" s="18"/>
    </row>
    <row r="475" spans="23:76" x14ac:dyDescent="0.2">
      <c r="W475" s="18"/>
      <c r="X475" s="18"/>
      <c r="Y475" s="18"/>
      <c r="Z475" s="18"/>
      <c r="AA475" s="18"/>
    </row>
    <row r="476" spans="23:76" x14ac:dyDescent="0.2">
      <c r="W476" s="18"/>
      <c r="X476" s="18"/>
      <c r="Y476" s="18"/>
      <c r="Z476" s="18"/>
      <c r="AA476" s="18"/>
      <c r="BX476" s="18"/>
    </row>
    <row r="477" spans="23:76" x14ac:dyDescent="0.2">
      <c r="W477" s="18"/>
      <c r="X477" s="18"/>
      <c r="Y477" s="18"/>
      <c r="Z477" s="18"/>
      <c r="AA477" s="18"/>
    </row>
    <row r="478" spans="23:76" x14ac:dyDescent="0.2">
      <c r="W478" s="18"/>
      <c r="X478" s="18"/>
      <c r="Y478" s="18"/>
      <c r="Z478" s="18"/>
      <c r="AA478" s="18"/>
    </row>
    <row r="479" spans="23:76" x14ac:dyDescent="0.2">
      <c r="W479" s="18"/>
      <c r="X479" s="18"/>
      <c r="Y479" s="18"/>
      <c r="Z479" s="18"/>
      <c r="AA479" s="18"/>
    </row>
    <row r="480" spans="23:76" x14ac:dyDescent="0.2">
      <c r="W480" s="18"/>
      <c r="X480" s="18"/>
      <c r="Y480" s="18"/>
      <c r="Z480" s="18"/>
      <c r="AA480" s="18"/>
      <c r="AQ480" s="18"/>
      <c r="AR480" s="18"/>
    </row>
    <row r="481" spans="23:74" x14ac:dyDescent="0.2">
      <c r="W481" s="18"/>
      <c r="X481" s="18"/>
      <c r="Y481" s="18"/>
      <c r="Z481" s="18"/>
      <c r="AA481" s="18"/>
    </row>
    <row r="482" spans="23:74" x14ac:dyDescent="0.2">
      <c r="W482" s="18"/>
      <c r="X482" s="18"/>
      <c r="Y482" s="18"/>
      <c r="Z482" s="18"/>
      <c r="AA482" s="18"/>
      <c r="BO482" s="18"/>
      <c r="BP482" s="18"/>
    </row>
    <row r="483" spans="23:74" x14ac:dyDescent="0.2">
      <c r="W483" s="18"/>
      <c r="X483" s="18"/>
      <c r="Y483" s="18"/>
      <c r="Z483" s="18"/>
      <c r="AA483" s="18"/>
    </row>
    <row r="484" spans="23:74" x14ac:dyDescent="0.2">
      <c r="W484" s="18"/>
      <c r="X484" s="18"/>
      <c r="Y484" s="18"/>
      <c r="Z484" s="18"/>
      <c r="AA484" s="18"/>
      <c r="AZ484" s="18"/>
      <c r="BA484" s="18"/>
    </row>
    <row r="485" spans="23:74" x14ac:dyDescent="0.2">
      <c r="W485" s="18"/>
      <c r="X485" s="18"/>
      <c r="Y485" s="18"/>
      <c r="Z485" s="18"/>
      <c r="AA485" s="18"/>
    </row>
    <row r="486" spans="23:74" x14ac:dyDescent="0.2">
      <c r="W486" s="18"/>
      <c r="X486" s="18"/>
      <c r="Y486" s="18"/>
      <c r="Z486" s="18"/>
      <c r="AA486" s="18"/>
    </row>
    <row r="487" spans="23:74" x14ac:dyDescent="0.2">
      <c r="W487" s="18"/>
      <c r="X487" s="18"/>
      <c r="Y487" s="18"/>
      <c r="Z487" s="18"/>
      <c r="AA487" s="18"/>
    </row>
    <row r="488" spans="23:74" x14ac:dyDescent="0.2">
      <c r="W488" s="18"/>
      <c r="X488" s="18"/>
      <c r="Y488" s="18"/>
      <c r="Z488" s="18"/>
      <c r="AA488" s="18"/>
    </row>
    <row r="489" spans="23:74" x14ac:dyDescent="0.2">
      <c r="W489" s="18"/>
      <c r="X489" s="18"/>
      <c r="Y489" s="18"/>
      <c r="Z489" s="18"/>
      <c r="AA489" s="18"/>
    </row>
    <row r="490" spans="23:74" x14ac:dyDescent="0.2">
      <c r="W490" s="18"/>
      <c r="X490" s="18"/>
      <c r="Y490" s="18"/>
      <c r="Z490" s="18"/>
      <c r="AA490" s="18"/>
    </row>
    <row r="491" spans="23:74" x14ac:dyDescent="0.2">
      <c r="W491" s="18"/>
      <c r="X491" s="18"/>
      <c r="Y491" s="18"/>
      <c r="Z491" s="18"/>
      <c r="AA491" s="18"/>
      <c r="BU491" s="18"/>
      <c r="BV491" s="18"/>
    </row>
    <row r="492" spans="23:74" x14ac:dyDescent="0.2">
      <c r="W492" s="18"/>
      <c r="X492" s="18"/>
      <c r="Y492" s="18"/>
      <c r="Z492" s="18"/>
      <c r="AA492" s="18"/>
      <c r="AQ492" s="18"/>
      <c r="AR492" s="18"/>
    </row>
    <row r="493" spans="23:74" x14ac:dyDescent="0.2">
      <c r="W493" s="18"/>
      <c r="X493" s="18"/>
      <c r="Y493" s="18"/>
      <c r="Z493" s="18"/>
      <c r="AA493" s="18"/>
      <c r="BU493" s="18"/>
      <c r="BV493" s="18"/>
    </row>
    <row r="494" spans="23:74" x14ac:dyDescent="0.2">
      <c r="W494" s="18"/>
      <c r="X494" s="18"/>
      <c r="Y494" s="18"/>
      <c r="Z494" s="18"/>
      <c r="AA494" s="18"/>
      <c r="AZ494" s="18"/>
      <c r="BA494" s="18"/>
    </row>
    <row r="495" spans="23:74" x14ac:dyDescent="0.2">
      <c r="W495" s="18"/>
      <c r="X495" s="18"/>
      <c r="Y495" s="18"/>
      <c r="Z495" s="18"/>
      <c r="AA495" s="18"/>
    </row>
    <row r="496" spans="23:74" x14ac:dyDescent="0.2">
      <c r="W496" s="18"/>
      <c r="X496" s="18"/>
      <c r="Y496" s="18"/>
      <c r="Z496" s="18"/>
      <c r="AA496" s="18"/>
    </row>
    <row r="497" spans="23:88" x14ac:dyDescent="0.2">
      <c r="W497" s="18"/>
      <c r="X497" s="18"/>
      <c r="Y497" s="18"/>
      <c r="Z497" s="18"/>
      <c r="AA497" s="18"/>
    </row>
    <row r="498" spans="23:88" x14ac:dyDescent="0.2">
      <c r="W498" s="18"/>
      <c r="X498" s="18"/>
      <c r="Y498" s="18"/>
      <c r="Z498" s="18"/>
      <c r="AA498" s="18"/>
      <c r="AK498" s="18"/>
      <c r="AL498" s="18"/>
    </row>
    <row r="499" spans="23:88" x14ac:dyDescent="0.2">
      <c r="W499" s="18"/>
      <c r="X499" s="18"/>
      <c r="Y499" s="18"/>
      <c r="Z499" s="18"/>
      <c r="AA499" s="18"/>
    </row>
    <row r="500" spans="23:88" x14ac:dyDescent="0.2">
      <c r="W500" s="18"/>
      <c r="X500" s="18"/>
      <c r="Y500" s="18"/>
      <c r="Z500" s="18"/>
      <c r="AA500" s="18"/>
    </row>
    <row r="501" spans="23:88" x14ac:dyDescent="0.2">
      <c r="W501" s="18"/>
      <c r="X501" s="18"/>
      <c r="Y501" s="18"/>
      <c r="Z501" s="18"/>
      <c r="AA501" s="18"/>
    </row>
    <row r="502" spans="23:88" x14ac:dyDescent="0.2">
      <c r="W502" s="18"/>
      <c r="X502" s="18"/>
      <c r="Y502" s="18"/>
      <c r="Z502" s="18"/>
      <c r="AA502" s="18"/>
      <c r="BU502" s="18"/>
      <c r="BV502" s="18"/>
    </row>
    <row r="503" spans="23:88" x14ac:dyDescent="0.2">
      <c r="W503" s="18"/>
      <c r="X503" s="18"/>
      <c r="Y503" s="18"/>
      <c r="Z503" s="18"/>
      <c r="AA503" s="18"/>
    </row>
    <row r="504" spans="23:88" x14ac:dyDescent="0.2">
      <c r="W504" s="18"/>
      <c r="X504" s="18"/>
      <c r="Y504" s="18"/>
      <c r="Z504" s="18"/>
      <c r="AA504" s="18"/>
    </row>
    <row r="505" spans="23:88" x14ac:dyDescent="0.2">
      <c r="W505" s="18"/>
      <c r="X505" s="18"/>
      <c r="Y505" s="18"/>
      <c r="Z505" s="18"/>
      <c r="AA505" s="18"/>
    </row>
    <row r="506" spans="23:88" x14ac:dyDescent="0.2">
      <c r="W506" s="18"/>
      <c r="X506" s="18"/>
      <c r="Y506" s="18"/>
      <c r="Z506" s="18"/>
      <c r="AA506" s="18"/>
    </row>
    <row r="507" spans="23:88" x14ac:dyDescent="0.2">
      <c r="W507" s="18"/>
      <c r="X507" s="18"/>
      <c r="Y507" s="18"/>
      <c r="Z507" s="18"/>
      <c r="AA507" s="18"/>
      <c r="AZ507" s="18"/>
      <c r="BA507" s="18"/>
    </row>
    <row r="508" spans="23:88" x14ac:dyDescent="0.2">
      <c r="W508" s="18"/>
      <c r="X508" s="18"/>
      <c r="Y508" s="18"/>
      <c r="Z508" s="18"/>
      <c r="AA508" s="18"/>
    </row>
    <row r="509" spans="23:88" x14ac:dyDescent="0.2">
      <c r="W509" s="18"/>
      <c r="X509" s="18"/>
      <c r="Y509" s="18"/>
      <c r="Z509" s="18"/>
      <c r="AA509" s="18"/>
    </row>
    <row r="510" spans="23:88" x14ac:dyDescent="0.2">
      <c r="W510" s="18"/>
      <c r="X510" s="18"/>
      <c r="Y510" s="18"/>
      <c r="Z510" s="18"/>
      <c r="AA510" s="18"/>
      <c r="CJ510" s="18"/>
    </row>
    <row r="511" spans="23:88" x14ac:dyDescent="0.2">
      <c r="W511" s="18"/>
      <c r="X511" s="18"/>
      <c r="Y511" s="18"/>
      <c r="Z511" s="18"/>
      <c r="AA511" s="18"/>
    </row>
    <row r="512" spans="23:88" x14ac:dyDescent="0.2">
      <c r="W512" s="18"/>
      <c r="X512" s="18"/>
      <c r="Y512" s="18"/>
      <c r="Z512" s="18"/>
      <c r="AA512" s="18"/>
    </row>
    <row r="513" spans="23:38" x14ac:dyDescent="0.2">
      <c r="W513" s="18"/>
      <c r="X513" s="18"/>
      <c r="Y513" s="18"/>
      <c r="Z513" s="18"/>
      <c r="AA513" s="18"/>
    </row>
    <row r="514" spans="23:38" x14ac:dyDescent="0.2">
      <c r="W514" s="18"/>
      <c r="X514" s="18"/>
      <c r="Y514" s="18"/>
      <c r="Z514" s="18"/>
      <c r="AA514" s="18"/>
    </row>
    <row r="515" spans="23:38" x14ac:dyDescent="0.2">
      <c r="W515" s="18"/>
      <c r="X515" s="18"/>
      <c r="Y515" s="18"/>
      <c r="Z515" s="18"/>
      <c r="AA515" s="18"/>
    </row>
    <row r="516" spans="23:38" x14ac:dyDescent="0.2">
      <c r="W516" s="18"/>
      <c r="X516" s="18"/>
      <c r="Y516" s="18"/>
      <c r="Z516" s="18"/>
      <c r="AA516" s="18"/>
    </row>
    <row r="517" spans="23:38" x14ac:dyDescent="0.2">
      <c r="W517" s="18"/>
      <c r="X517" s="18"/>
      <c r="Y517" s="18"/>
      <c r="Z517" s="18"/>
      <c r="AA517" s="18"/>
    </row>
    <row r="518" spans="23:38" x14ac:dyDescent="0.2">
      <c r="W518" s="18"/>
      <c r="X518" s="18"/>
      <c r="Y518" s="18"/>
      <c r="Z518" s="18"/>
      <c r="AA518" s="18"/>
    </row>
    <row r="519" spans="23:38" x14ac:dyDescent="0.2">
      <c r="W519" s="18"/>
      <c r="X519" s="18"/>
      <c r="Y519" s="18"/>
      <c r="Z519" s="18"/>
      <c r="AA519" s="18"/>
    </row>
    <row r="520" spans="23:38" x14ac:dyDescent="0.2">
      <c r="W520" s="18"/>
      <c r="X520" s="18"/>
      <c r="Y520" s="18"/>
      <c r="Z520" s="18"/>
      <c r="AA520" s="18"/>
    </row>
    <row r="521" spans="23:38" x14ac:dyDescent="0.2">
      <c r="W521" s="18"/>
      <c r="X521" s="18"/>
      <c r="Y521" s="18"/>
      <c r="Z521" s="18"/>
      <c r="AA521" s="18"/>
    </row>
    <row r="522" spans="23:38" x14ac:dyDescent="0.2">
      <c r="W522" s="18"/>
      <c r="X522" s="18"/>
      <c r="Y522" s="18"/>
      <c r="Z522" s="18"/>
      <c r="AA522" s="18"/>
    </row>
    <row r="523" spans="23:38" x14ac:dyDescent="0.2">
      <c r="W523" s="18"/>
      <c r="X523" s="18"/>
      <c r="Y523" s="18"/>
      <c r="Z523" s="18"/>
      <c r="AA523" s="18"/>
    </row>
    <row r="524" spans="23:38" x14ac:dyDescent="0.2">
      <c r="W524" s="18"/>
      <c r="X524" s="18"/>
      <c r="Y524" s="18"/>
      <c r="Z524" s="18"/>
      <c r="AA524" s="18"/>
      <c r="AK524" s="18"/>
      <c r="AL524" s="18"/>
    </row>
    <row r="525" spans="23:38" x14ac:dyDescent="0.2">
      <c r="W525" s="18"/>
      <c r="X525" s="18"/>
      <c r="Y525" s="18"/>
      <c r="Z525" s="18"/>
      <c r="AA525" s="18"/>
    </row>
    <row r="526" spans="23:38" x14ac:dyDescent="0.2">
      <c r="W526" s="18"/>
      <c r="X526" s="18"/>
      <c r="Y526" s="18"/>
      <c r="Z526" s="18"/>
      <c r="AA526" s="18"/>
    </row>
    <row r="527" spans="23:38" x14ac:dyDescent="0.2">
      <c r="W527" s="18"/>
      <c r="X527" s="18"/>
      <c r="Y527" s="18"/>
      <c r="Z527" s="18"/>
      <c r="AA527" s="18"/>
    </row>
    <row r="528" spans="23:38" x14ac:dyDescent="0.2">
      <c r="W528" s="18"/>
      <c r="X528" s="18"/>
      <c r="Y528" s="18"/>
      <c r="Z528" s="18"/>
      <c r="AA528" s="18"/>
    </row>
    <row r="529" spans="23:76" x14ac:dyDescent="0.2">
      <c r="W529" s="18"/>
      <c r="X529" s="18"/>
      <c r="Y529" s="18"/>
      <c r="Z529" s="18"/>
      <c r="AA529" s="18"/>
      <c r="AW529" s="18"/>
      <c r="AX529" s="18"/>
    </row>
    <row r="530" spans="23:76" x14ac:dyDescent="0.2">
      <c r="W530" s="18"/>
      <c r="X530" s="18"/>
      <c r="Y530" s="18"/>
      <c r="Z530" s="18"/>
      <c r="AA530" s="18"/>
    </row>
    <row r="531" spans="23:76" x14ac:dyDescent="0.2">
      <c r="W531" s="18"/>
      <c r="X531" s="18"/>
      <c r="Y531" s="18"/>
      <c r="Z531" s="18"/>
      <c r="AA531" s="18"/>
    </row>
    <row r="532" spans="23:76" x14ac:dyDescent="0.2">
      <c r="W532" s="18"/>
      <c r="X532" s="18"/>
      <c r="Y532" s="18"/>
      <c r="Z532" s="18"/>
      <c r="AA532" s="18"/>
      <c r="BU532" s="18"/>
      <c r="BV532" s="18"/>
    </row>
    <row r="533" spans="23:76" x14ac:dyDescent="0.2">
      <c r="W533" s="18"/>
      <c r="X533" s="18"/>
      <c r="Y533" s="18"/>
      <c r="Z533" s="18"/>
      <c r="AA533" s="18"/>
      <c r="BU533" s="18"/>
      <c r="BV533" s="18"/>
    </row>
    <row r="534" spans="23:76" x14ac:dyDescent="0.2">
      <c r="W534" s="18"/>
      <c r="X534" s="18"/>
      <c r="Y534" s="18"/>
      <c r="Z534" s="18"/>
      <c r="AA534" s="18"/>
      <c r="AW534" s="18"/>
      <c r="AX534" s="18"/>
    </row>
    <row r="535" spans="23:76" x14ac:dyDescent="0.2">
      <c r="W535" s="18"/>
      <c r="X535" s="18"/>
      <c r="Y535" s="18"/>
      <c r="Z535" s="18"/>
      <c r="AA535" s="18"/>
    </row>
    <row r="536" spans="23:76" x14ac:dyDescent="0.2">
      <c r="W536" s="18"/>
      <c r="X536" s="18"/>
      <c r="Y536" s="18"/>
      <c r="Z536" s="18"/>
      <c r="AA536" s="18"/>
    </row>
    <row r="537" spans="23:76" x14ac:dyDescent="0.2">
      <c r="W537" s="18"/>
      <c r="X537" s="18"/>
      <c r="Y537" s="18"/>
      <c r="Z537" s="18"/>
      <c r="AA537" s="18"/>
    </row>
    <row r="538" spans="23:76" x14ac:dyDescent="0.2">
      <c r="W538" s="18"/>
      <c r="X538" s="18"/>
      <c r="Y538" s="18"/>
      <c r="Z538" s="18"/>
      <c r="AA538" s="18"/>
    </row>
    <row r="539" spans="23:76" x14ac:dyDescent="0.2">
      <c r="W539" s="18"/>
      <c r="X539" s="18"/>
      <c r="Y539" s="18"/>
      <c r="Z539" s="18"/>
      <c r="AA539" s="18"/>
    </row>
    <row r="540" spans="23:76" x14ac:dyDescent="0.2">
      <c r="W540" s="18"/>
      <c r="X540" s="18"/>
      <c r="Y540" s="18"/>
      <c r="Z540" s="18"/>
      <c r="AA540" s="18"/>
      <c r="BX540" s="18"/>
    </row>
    <row r="541" spans="23:76" x14ac:dyDescent="0.2">
      <c r="W541" s="18"/>
      <c r="X541" s="18"/>
      <c r="Y541" s="18"/>
      <c r="Z541" s="18"/>
      <c r="AA541" s="18"/>
      <c r="AW541" s="18"/>
      <c r="AX541" s="18"/>
    </row>
    <row r="542" spans="23:76" x14ac:dyDescent="0.2">
      <c r="W542" s="18"/>
      <c r="X542" s="18"/>
      <c r="Y542" s="18"/>
      <c r="Z542" s="18"/>
      <c r="AA542" s="18"/>
    </row>
    <row r="543" spans="23:76" x14ac:dyDescent="0.2">
      <c r="W543" s="18"/>
      <c r="X543" s="18"/>
      <c r="Y543" s="18"/>
      <c r="Z543" s="18"/>
      <c r="AA543" s="18"/>
    </row>
    <row r="544" spans="23:76" x14ac:dyDescent="0.2">
      <c r="W544" s="18"/>
      <c r="X544" s="18"/>
      <c r="Y544" s="18"/>
      <c r="Z544" s="18"/>
      <c r="AA544" s="18"/>
    </row>
    <row r="545" spans="23:76" x14ac:dyDescent="0.2">
      <c r="W545" s="18"/>
      <c r="X545" s="18"/>
      <c r="Y545" s="18"/>
      <c r="Z545" s="18"/>
      <c r="AA545" s="18"/>
    </row>
    <row r="546" spans="23:76" x14ac:dyDescent="0.2">
      <c r="W546" s="18"/>
      <c r="X546" s="18"/>
      <c r="Y546" s="18"/>
      <c r="Z546" s="18"/>
      <c r="AA546" s="18"/>
    </row>
    <row r="547" spans="23:76" x14ac:dyDescent="0.2">
      <c r="W547" s="18"/>
      <c r="X547" s="18"/>
      <c r="Y547" s="18"/>
      <c r="Z547" s="18"/>
      <c r="AA547" s="18"/>
      <c r="BX547" s="18"/>
    </row>
    <row r="548" spans="23:76" x14ac:dyDescent="0.2">
      <c r="W548" s="18"/>
      <c r="X548" s="18"/>
      <c r="Y548" s="18"/>
      <c r="Z548" s="18"/>
      <c r="AA548" s="18"/>
      <c r="BU548" s="18"/>
      <c r="BV548" s="18"/>
    </row>
    <row r="549" spans="23:76" x14ac:dyDescent="0.2">
      <c r="W549" s="18"/>
      <c r="X549" s="18"/>
      <c r="Y549" s="18"/>
      <c r="Z549" s="18"/>
      <c r="AA549" s="18"/>
    </row>
    <row r="550" spans="23:76" x14ac:dyDescent="0.2">
      <c r="W550" s="18"/>
      <c r="X550" s="18"/>
      <c r="Y550" s="18"/>
      <c r="Z550" s="18"/>
      <c r="AA550" s="18"/>
    </row>
    <row r="551" spans="23:76" x14ac:dyDescent="0.2">
      <c r="W551" s="18"/>
      <c r="X551" s="18"/>
      <c r="Y551" s="18"/>
      <c r="Z551" s="18"/>
      <c r="AA551" s="18"/>
      <c r="BU551" s="18"/>
      <c r="BV551" s="18"/>
    </row>
    <row r="552" spans="23:76" x14ac:dyDescent="0.2">
      <c r="W552" s="18"/>
      <c r="X552" s="18"/>
      <c r="Y552" s="18"/>
      <c r="Z552" s="18"/>
      <c r="AA552" s="18"/>
    </row>
    <row r="553" spans="23:76" x14ac:dyDescent="0.2">
      <c r="W553" s="18"/>
      <c r="X553" s="18"/>
      <c r="Y553" s="18"/>
      <c r="Z553" s="18"/>
      <c r="AA553" s="18"/>
    </row>
    <row r="554" spans="23:76" x14ac:dyDescent="0.2">
      <c r="W554" s="18"/>
      <c r="X554" s="18"/>
      <c r="Y554" s="18"/>
      <c r="Z554" s="18"/>
      <c r="AA554" s="18"/>
    </row>
    <row r="555" spans="23:76" x14ac:dyDescent="0.2">
      <c r="W555" s="18"/>
      <c r="X555" s="18"/>
      <c r="Y555" s="18"/>
      <c r="Z555" s="18"/>
      <c r="AA555" s="18"/>
    </row>
    <row r="556" spans="23:76" x14ac:dyDescent="0.2">
      <c r="W556" s="18"/>
      <c r="X556" s="18"/>
      <c r="Y556" s="18"/>
      <c r="Z556" s="18"/>
      <c r="AA556" s="18"/>
      <c r="AW556" s="18"/>
      <c r="AX556" s="18"/>
    </row>
    <row r="557" spans="23:76" x14ac:dyDescent="0.2">
      <c r="W557" s="18"/>
      <c r="X557" s="18"/>
      <c r="Y557" s="18"/>
      <c r="Z557" s="18"/>
      <c r="AA557" s="18"/>
      <c r="BU557" s="18"/>
      <c r="BV557" s="18"/>
    </row>
    <row r="558" spans="23:76" x14ac:dyDescent="0.2">
      <c r="W558" s="18"/>
      <c r="X558" s="18"/>
      <c r="Y558" s="18"/>
      <c r="Z558" s="18"/>
      <c r="AA558" s="18"/>
    </row>
    <row r="559" spans="23:76" x14ac:dyDescent="0.2">
      <c r="W559" s="18"/>
      <c r="X559" s="18"/>
      <c r="Y559" s="18"/>
      <c r="Z559" s="18"/>
      <c r="AA559" s="18"/>
    </row>
    <row r="560" spans="23:76" x14ac:dyDescent="0.2">
      <c r="W560" s="18"/>
      <c r="X560" s="18"/>
      <c r="Y560" s="18"/>
      <c r="Z560" s="18"/>
      <c r="AA560" s="18"/>
    </row>
    <row r="561" spans="23:76" x14ac:dyDescent="0.2">
      <c r="W561" s="18"/>
      <c r="X561" s="18"/>
      <c r="Y561" s="18"/>
      <c r="Z561" s="18"/>
      <c r="AA561" s="18"/>
    </row>
    <row r="562" spans="23:76" x14ac:dyDescent="0.2">
      <c r="W562" s="18"/>
      <c r="X562" s="18"/>
      <c r="Y562" s="18"/>
      <c r="Z562" s="18"/>
      <c r="AA562" s="18"/>
    </row>
    <row r="563" spans="23:76" x14ac:dyDescent="0.2">
      <c r="W563" s="18"/>
      <c r="X563" s="18"/>
      <c r="Y563" s="18"/>
      <c r="Z563" s="18"/>
      <c r="AA563" s="18"/>
    </row>
    <row r="564" spans="23:76" x14ac:dyDescent="0.2">
      <c r="W564" s="18"/>
      <c r="X564" s="18"/>
      <c r="Y564" s="18"/>
      <c r="Z564" s="18"/>
      <c r="AA564" s="18"/>
    </row>
    <row r="565" spans="23:76" x14ac:dyDescent="0.2">
      <c r="W565" s="18"/>
      <c r="X565" s="18"/>
      <c r="Y565" s="18"/>
      <c r="Z565" s="18"/>
      <c r="AA565" s="18"/>
      <c r="AW565" s="18"/>
      <c r="AX565" s="18"/>
    </row>
    <row r="566" spans="23:76" x14ac:dyDescent="0.2">
      <c r="W566" s="18"/>
      <c r="X566" s="18"/>
      <c r="Y566" s="18"/>
      <c r="Z566" s="18"/>
      <c r="AA566" s="18"/>
    </row>
    <row r="567" spans="23:76" x14ac:dyDescent="0.2">
      <c r="W567" s="18"/>
      <c r="X567" s="18"/>
      <c r="Y567" s="18"/>
      <c r="Z567" s="18"/>
      <c r="AA567" s="18"/>
    </row>
    <row r="568" spans="23:76" x14ac:dyDescent="0.2">
      <c r="W568" s="18"/>
      <c r="X568" s="18"/>
      <c r="Y568" s="18"/>
      <c r="Z568" s="18"/>
      <c r="AA568" s="18"/>
    </row>
    <row r="569" spans="23:76" x14ac:dyDescent="0.2">
      <c r="W569" s="18"/>
      <c r="X569" s="18"/>
      <c r="Y569" s="18"/>
      <c r="Z569" s="18"/>
      <c r="AA569" s="18"/>
      <c r="AW569" s="18"/>
      <c r="AX569" s="18"/>
      <c r="BF569" s="18"/>
    </row>
    <row r="570" spans="23:76" x14ac:dyDescent="0.2">
      <c r="W570" s="18"/>
      <c r="X570" s="18"/>
      <c r="Y570" s="18"/>
      <c r="Z570" s="18"/>
      <c r="AA570" s="18"/>
    </row>
    <row r="571" spans="23:76" x14ac:dyDescent="0.2">
      <c r="W571" s="18"/>
      <c r="X571" s="18"/>
      <c r="Y571" s="18"/>
      <c r="Z571" s="18"/>
      <c r="AA571" s="18"/>
      <c r="AW571" s="18"/>
      <c r="AX571" s="18"/>
    </row>
    <row r="572" spans="23:76" x14ac:dyDescent="0.2">
      <c r="W572" s="18"/>
      <c r="X572" s="18"/>
      <c r="Y572" s="18"/>
      <c r="Z572" s="18"/>
      <c r="AA572" s="18"/>
      <c r="AW572" s="18"/>
      <c r="AX572" s="18"/>
    </row>
    <row r="573" spans="23:76" x14ac:dyDescent="0.2">
      <c r="W573" s="18"/>
      <c r="X573" s="18"/>
      <c r="Y573" s="18"/>
      <c r="Z573" s="18"/>
      <c r="AA573" s="18"/>
    </row>
    <row r="574" spans="23:76" x14ac:dyDescent="0.2">
      <c r="W574" s="18"/>
      <c r="X574" s="18"/>
      <c r="Y574" s="18"/>
      <c r="Z574" s="18"/>
      <c r="AA574" s="18"/>
    </row>
    <row r="575" spans="23:76" x14ac:dyDescent="0.2">
      <c r="W575" s="18"/>
      <c r="X575" s="18"/>
      <c r="Y575" s="18"/>
      <c r="Z575" s="18"/>
      <c r="AA575" s="18"/>
      <c r="BX575" s="18"/>
    </row>
    <row r="576" spans="23:76" x14ac:dyDescent="0.2">
      <c r="W576" s="18"/>
      <c r="X576" s="18"/>
      <c r="Y576" s="18"/>
      <c r="Z576" s="18"/>
      <c r="AA576" s="18"/>
    </row>
    <row r="577" spans="23:76" x14ac:dyDescent="0.2">
      <c r="W577" s="18"/>
      <c r="X577" s="18"/>
      <c r="Y577" s="18"/>
      <c r="Z577" s="18"/>
      <c r="AA577" s="18"/>
    </row>
    <row r="578" spans="23:76" x14ac:dyDescent="0.2">
      <c r="W578" s="18"/>
      <c r="X578" s="18"/>
      <c r="Y578" s="18"/>
      <c r="Z578" s="18"/>
      <c r="AA578" s="18"/>
    </row>
    <row r="579" spans="23:76" x14ac:dyDescent="0.2">
      <c r="W579" s="18"/>
      <c r="X579" s="18"/>
      <c r="Y579" s="18"/>
      <c r="Z579" s="18"/>
      <c r="AA579" s="18"/>
    </row>
    <row r="580" spans="23:76" x14ac:dyDescent="0.2">
      <c r="W580" s="18"/>
      <c r="X580" s="18"/>
      <c r="Y580" s="18"/>
      <c r="Z580" s="18"/>
      <c r="AA580" s="18"/>
    </row>
    <row r="581" spans="23:76" x14ac:dyDescent="0.2">
      <c r="W581" s="18"/>
      <c r="X581" s="18"/>
      <c r="Y581" s="18"/>
      <c r="Z581" s="18"/>
      <c r="AA581" s="18"/>
    </row>
    <row r="582" spans="23:76" x14ac:dyDescent="0.2">
      <c r="W582" s="18"/>
      <c r="X582" s="18"/>
      <c r="Y582" s="18"/>
      <c r="Z582" s="18"/>
      <c r="AA582" s="18"/>
    </row>
    <row r="583" spans="23:76" x14ac:dyDescent="0.2">
      <c r="W583" s="18"/>
      <c r="X583" s="18"/>
      <c r="Y583" s="18"/>
      <c r="Z583" s="18"/>
      <c r="AA583" s="18"/>
    </row>
    <row r="584" spans="23:76" x14ac:dyDescent="0.2">
      <c r="W584" s="18"/>
      <c r="X584" s="18"/>
      <c r="Y584" s="18"/>
      <c r="Z584" s="18"/>
      <c r="AA584" s="18"/>
    </row>
    <row r="585" spans="23:76" x14ac:dyDescent="0.2">
      <c r="W585" s="18"/>
      <c r="X585" s="18"/>
      <c r="Y585" s="18"/>
      <c r="Z585" s="18"/>
      <c r="AA585" s="18"/>
    </row>
    <row r="586" spans="23:76" x14ac:dyDescent="0.2">
      <c r="W586" s="18"/>
      <c r="X586" s="18"/>
      <c r="Y586" s="18"/>
      <c r="Z586" s="18"/>
      <c r="AA586" s="18"/>
      <c r="AW586" s="18"/>
      <c r="AX586" s="18"/>
    </row>
    <row r="587" spans="23:76" x14ac:dyDescent="0.2">
      <c r="W587" s="18"/>
      <c r="X587" s="18"/>
      <c r="Y587" s="18"/>
      <c r="Z587" s="18"/>
      <c r="AA587" s="18"/>
    </row>
    <row r="588" spans="23:76" x14ac:dyDescent="0.2">
      <c r="W588" s="18"/>
      <c r="X588" s="18"/>
      <c r="Y588" s="18"/>
      <c r="Z588" s="18"/>
      <c r="AA588" s="18"/>
    </row>
    <row r="589" spans="23:76" x14ac:dyDescent="0.2">
      <c r="W589" s="18"/>
      <c r="X589" s="18"/>
      <c r="Y589" s="18"/>
      <c r="Z589" s="18"/>
      <c r="AA589" s="18"/>
    </row>
    <row r="590" spans="23:76" x14ac:dyDescent="0.2">
      <c r="W590" s="18"/>
      <c r="X590" s="18"/>
      <c r="Y590" s="18"/>
      <c r="Z590" s="18"/>
      <c r="AA590" s="18"/>
      <c r="BU590" s="18"/>
      <c r="BV590" s="18"/>
    </row>
    <row r="591" spans="23:76" x14ac:dyDescent="0.2">
      <c r="W591" s="18"/>
      <c r="X591" s="18"/>
      <c r="Y591" s="18"/>
      <c r="Z591" s="18"/>
      <c r="AA591" s="18"/>
      <c r="BX591" s="18"/>
    </row>
    <row r="592" spans="23:76" x14ac:dyDescent="0.2">
      <c r="W592" s="18"/>
      <c r="X592" s="18"/>
      <c r="Y592" s="18"/>
      <c r="Z592" s="18"/>
      <c r="AA592" s="18"/>
      <c r="BX592" s="18"/>
    </row>
    <row r="593" spans="23:76" x14ac:dyDescent="0.2">
      <c r="W593" s="18"/>
      <c r="X593" s="18"/>
      <c r="Y593" s="18"/>
      <c r="Z593" s="18"/>
      <c r="AA593" s="18"/>
    </row>
    <row r="594" spans="23:76" x14ac:dyDescent="0.2">
      <c r="W594" s="18"/>
      <c r="X594" s="18"/>
      <c r="Y594" s="18"/>
      <c r="Z594" s="18"/>
      <c r="AA594" s="18"/>
    </row>
    <row r="595" spans="23:76" x14ac:dyDescent="0.2">
      <c r="W595" s="18"/>
      <c r="X595" s="18"/>
      <c r="Y595" s="18"/>
      <c r="Z595" s="18"/>
      <c r="AA595" s="18"/>
    </row>
    <row r="596" spans="23:76" x14ac:dyDescent="0.2">
      <c r="W596" s="18"/>
      <c r="X596" s="18"/>
      <c r="Y596" s="18"/>
      <c r="Z596" s="18"/>
      <c r="AA596" s="18"/>
    </row>
    <row r="597" spans="23:76" x14ac:dyDescent="0.2">
      <c r="W597" s="18"/>
      <c r="X597" s="18"/>
      <c r="Y597" s="18"/>
      <c r="Z597" s="18"/>
      <c r="AA597" s="18"/>
    </row>
    <row r="598" spans="23:76" x14ac:dyDescent="0.2">
      <c r="W598" s="18"/>
      <c r="X598" s="18"/>
      <c r="Y598" s="18"/>
      <c r="Z598" s="18"/>
      <c r="AA598" s="18"/>
    </row>
    <row r="599" spans="23:76" x14ac:dyDescent="0.2">
      <c r="W599" s="18"/>
      <c r="X599" s="18"/>
      <c r="Y599" s="18"/>
      <c r="Z599" s="18"/>
      <c r="AA599" s="18"/>
    </row>
    <row r="600" spans="23:76" x14ac:dyDescent="0.2">
      <c r="W600" s="18"/>
      <c r="X600" s="18"/>
      <c r="Y600" s="18"/>
      <c r="Z600" s="18"/>
      <c r="AA600" s="18"/>
    </row>
    <row r="601" spans="23:76" x14ac:dyDescent="0.2">
      <c r="W601" s="18"/>
      <c r="X601" s="18"/>
      <c r="Y601" s="18"/>
      <c r="Z601" s="18"/>
      <c r="AA601" s="18"/>
    </row>
    <row r="602" spans="23:76" x14ac:dyDescent="0.2">
      <c r="W602" s="18"/>
      <c r="X602" s="18"/>
      <c r="Y602" s="18"/>
      <c r="Z602" s="18"/>
      <c r="AA602" s="18"/>
    </row>
    <row r="603" spans="23:76" x14ac:dyDescent="0.2">
      <c r="W603" s="18"/>
      <c r="X603" s="18"/>
      <c r="Y603" s="18"/>
      <c r="Z603" s="18"/>
      <c r="AA603" s="18"/>
    </row>
    <row r="604" spans="23:76" x14ac:dyDescent="0.2">
      <c r="W604" s="18"/>
      <c r="X604" s="18"/>
      <c r="Y604" s="18"/>
      <c r="Z604" s="18"/>
      <c r="AA604" s="18"/>
    </row>
    <row r="605" spans="23:76" x14ac:dyDescent="0.2">
      <c r="W605" s="18"/>
      <c r="X605" s="18"/>
      <c r="Y605" s="18"/>
      <c r="Z605" s="18"/>
      <c r="AA605" s="18"/>
    </row>
    <row r="606" spans="23:76" x14ac:dyDescent="0.2">
      <c r="W606" s="18"/>
      <c r="X606" s="18"/>
      <c r="Y606" s="18"/>
      <c r="Z606" s="18"/>
      <c r="AA606" s="18"/>
    </row>
    <row r="607" spans="23:76" x14ac:dyDescent="0.2">
      <c r="W607" s="18"/>
      <c r="X607" s="18"/>
      <c r="Y607" s="18"/>
      <c r="Z607" s="18"/>
      <c r="AA607" s="18"/>
      <c r="BX607" s="18"/>
    </row>
    <row r="608" spans="23:76" x14ac:dyDescent="0.2">
      <c r="W608" s="18"/>
      <c r="X608" s="18"/>
      <c r="Y608" s="18"/>
      <c r="Z608" s="18"/>
      <c r="AA608" s="18"/>
    </row>
    <row r="609" spans="23:76" x14ac:dyDescent="0.2">
      <c r="W609" s="18"/>
      <c r="X609" s="18"/>
      <c r="Y609" s="18"/>
      <c r="Z609" s="18"/>
      <c r="AA609" s="18"/>
    </row>
    <row r="610" spans="23:76" x14ac:dyDescent="0.2">
      <c r="W610" s="18"/>
      <c r="X610" s="18"/>
      <c r="Y610" s="18"/>
      <c r="Z610" s="18"/>
      <c r="AA610" s="18"/>
    </row>
    <row r="611" spans="23:76" x14ac:dyDescent="0.2">
      <c r="W611" s="18"/>
      <c r="X611" s="18"/>
      <c r="Y611" s="18"/>
      <c r="Z611" s="18"/>
      <c r="AA611" s="18"/>
    </row>
    <row r="612" spans="23:76" x14ac:dyDescent="0.2">
      <c r="W612" s="18"/>
      <c r="X612" s="18"/>
      <c r="Y612" s="18"/>
      <c r="Z612" s="18"/>
      <c r="AA612" s="18"/>
    </row>
    <row r="613" spans="23:76" x14ac:dyDescent="0.2">
      <c r="W613" s="18"/>
      <c r="X613" s="18"/>
      <c r="Y613" s="18"/>
      <c r="Z613" s="18"/>
      <c r="AA613" s="18"/>
    </row>
    <row r="614" spans="23:76" x14ac:dyDescent="0.2">
      <c r="W614" s="18"/>
      <c r="X614" s="18"/>
      <c r="Y614" s="18"/>
      <c r="Z614" s="18"/>
      <c r="AA614" s="18"/>
    </row>
    <row r="615" spans="23:76" x14ac:dyDescent="0.2">
      <c r="W615" s="18"/>
      <c r="X615" s="18"/>
      <c r="Y615" s="18"/>
      <c r="Z615" s="18"/>
      <c r="AA615" s="18"/>
    </row>
    <row r="616" spans="23:76" x14ac:dyDescent="0.2">
      <c r="W616" s="18"/>
      <c r="X616" s="18"/>
      <c r="Y616" s="18"/>
      <c r="Z616" s="18"/>
      <c r="AA616" s="18"/>
    </row>
    <row r="617" spans="23:76" x14ac:dyDescent="0.2">
      <c r="W617" s="18"/>
      <c r="X617" s="18"/>
      <c r="Y617" s="18"/>
      <c r="Z617" s="18"/>
      <c r="AA617" s="18"/>
    </row>
    <row r="618" spans="23:76" x14ac:dyDescent="0.2">
      <c r="W618" s="18"/>
      <c r="X618" s="18"/>
      <c r="Y618" s="18"/>
      <c r="Z618" s="18"/>
      <c r="AA618" s="18"/>
      <c r="BU618" s="18"/>
      <c r="BV618" s="18"/>
    </row>
    <row r="619" spans="23:76" x14ac:dyDescent="0.2">
      <c r="W619" s="18"/>
      <c r="X619" s="18"/>
      <c r="Y619" s="18"/>
      <c r="Z619" s="18"/>
      <c r="AA619" s="18"/>
    </row>
    <row r="620" spans="23:76" x14ac:dyDescent="0.2">
      <c r="W620" s="18"/>
      <c r="X620" s="18"/>
      <c r="Y620" s="18"/>
      <c r="Z620" s="18"/>
      <c r="AA620" s="18"/>
    </row>
    <row r="621" spans="23:76" x14ac:dyDescent="0.2">
      <c r="W621" s="18"/>
      <c r="X621" s="18"/>
      <c r="Y621" s="18"/>
      <c r="Z621" s="18"/>
      <c r="AA621" s="18"/>
    </row>
    <row r="622" spans="23:76" x14ac:dyDescent="0.2">
      <c r="W622" s="18"/>
      <c r="X622" s="18"/>
      <c r="Y622" s="18"/>
      <c r="Z622" s="18"/>
      <c r="AA622" s="18"/>
    </row>
    <row r="623" spans="23:76" x14ac:dyDescent="0.2">
      <c r="W623" s="18"/>
      <c r="X623" s="18"/>
      <c r="Y623" s="18"/>
      <c r="Z623" s="18"/>
      <c r="AA623" s="18"/>
      <c r="BX623" s="18"/>
    </row>
    <row r="624" spans="23:76" x14ac:dyDescent="0.2">
      <c r="W624" s="18"/>
      <c r="X624" s="18"/>
      <c r="Y624" s="18"/>
      <c r="Z624" s="18"/>
      <c r="AA624" s="18"/>
    </row>
    <row r="625" spans="23:88" x14ac:dyDescent="0.2">
      <c r="W625" s="18"/>
      <c r="X625" s="18"/>
      <c r="Y625" s="18"/>
      <c r="Z625" s="18"/>
      <c r="AA625" s="18"/>
    </row>
    <row r="626" spans="23:88" x14ac:dyDescent="0.2">
      <c r="W626" s="18"/>
      <c r="X626" s="18"/>
      <c r="Y626" s="18"/>
      <c r="Z626" s="18"/>
      <c r="AA626" s="18"/>
    </row>
    <row r="627" spans="23:88" x14ac:dyDescent="0.2">
      <c r="W627" s="18"/>
      <c r="X627" s="18"/>
      <c r="Y627" s="18"/>
      <c r="Z627" s="18"/>
      <c r="AA627" s="18"/>
    </row>
    <row r="628" spans="23:88" x14ac:dyDescent="0.2">
      <c r="W628" s="18"/>
      <c r="X628" s="18"/>
      <c r="Y628" s="18"/>
      <c r="Z628" s="18"/>
      <c r="AA628" s="18"/>
    </row>
    <row r="629" spans="23:88" x14ac:dyDescent="0.2">
      <c r="W629" s="18"/>
      <c r="X629" s="18"/>
      <c r="Y629" s="18"/>
      <c r="Z629" s="18"/>
      <c r="AA629" s="18"/>
    </row>
    <row r="630" spans="23:88" x14ac:dyDescent="0.2">
      <c r="W630" s="18"/>
      <c r="X630" s="18"/>
      <c r="Y630" s="18"/>
      <c r="Z630" s="18"/>
      <c r="AA630" s="18"/>
    </row>
    <row r="631" spans="23:88" x14ac:dyDescent="0.2">
      <c r="W631" s="18"/>
      <c r="X631" s="18"/>
      <c r="Y631" s="18"/>
      <c r="Z631" s="18"/>
      <c r="AA631" s="18"/>
    </row>
    <row r="632" spans="23:88" x14ac:dyDescent="0.2">
      <c r="W632" s="18"/>
      <c r="X632" s="18"/>
      <c r="Y632" s="18"/>
      <c r="Z632" s="18"/>
      <c r="AA632" s="18"/>
      <c r="CJ632" s="18"/>
    </row>
    <row r="633" spans="23:88" x14ac:dyDescent="0.2">
      <c r="W633" s="18"/>
      <c r="X633" s="18"/>
      <c r="Y633" s="18"/>
      <c r="Z633" s="18"/>
      <c r="AA633" s="18"/>
    </row>
    <row r="634" spans="23:88" x14ac:dyDescent="0.2">
      <c r="W634" s="18"/>
      <c r="X634" s="18"/>
      <c r="Y634" s="18"/>
      <c r="Z634" s="18"/>
      <c r="AA634" s="18"/>
    </row>
    <row r="635" spans="23:88" x14ac:dyDescent="0.2">
      <c r="W635" s="18"/>
      <c r="X635" s="18"/>
      <c r="Y635" s="18"/>
      <c r="Z635" s="18"/>
      <c r="AA635" s="18"/>
    </row>
    <row r="636" spans="23:88" x14ac:dyDescent="0.2">
      <c r="W636" s="18"/>
      <c r="X636" s="18"/>
      <c r="Y636" s="18"/>
      <c r="Z636" s="18"/>
      <c r="AA636" s="18"/>
    </row>
    <row r="637" spans="23:88" x14ac:dyDescent="0.2">
      <c r="W637" s="18"/>
      <c r="X637" s="18"/>
      <c r="Y637" s="18"/>
      <c r="Z637" s="18"/>
      <c r="AA637" s="18"/>
    </row>
    <row r="638" spans="23:88" x14ac:dyDescent="0.2">
      <c r="W638" s="18"/>
      <c r="X638" s="18"/>
      <c r="Y638" s="18"/>
      <c r="Z638" s="18"/>
      <c r="AA638" s="18"/>
    </row>
    <row r="639" spans="23:88" x14ac:dyDescent="0.2">
      <c r="W639" s="18"/>
      <c r="X639" s="18"/>
      <c r="Y639" s="18"/>
      <c r="Z639" s="18"/>
      <c r="AA639" s="18"/>
    </row>
    <row r="640" spans="23:88" x14ac:dyDescent="0.2">
      <c r="W640" s="18"/>
      <c r="X640" s="18"/>
      <c r="Y640" s="18"/>
      <c r="Z640" s="18"/>
      <c r="AA640" s="18"/>
    </row>
    <row r="641" spans="23:76" x14ac:dyDescent="0.2">
      <c r="W641" s="18"/>
      <c r="X641" s="18"/>
      <c r="Y641" s="18"/>
      <c r="Z641" s="18"/>
      <c r="AA641" s="18"/>
    </row>
    <row r="642" spans="23:76" x14ac:dyDescent="0.2">
      <c r="W642" s="18"/>
      <c r="X642" s="18"/>
      <c r="Y642" s="18"/>
      <c r="Z642" s="18"/>
      <c r="AA642" s="18"/>
    </row>
    <row r="643" spans="23:76" x14ac:dyDescent="0.2">
      <c r="W643" s="18"/>
      <c r="X643" s="18"/>
      <c r="Y643" s="18"/>
      <c r="Z643" s="18"/>
      <c r="AA643" s="18"/>
    </row>
    <row r="644" spans="23:76" x14ac:dyDescent="0.2">
      <c r="W644" s="18"/>
      <c r="X644" s="18"/>
      <c r="Y644" s="18"/>
      <c r="Z644" s="18"/>
      <c r="AA644" s="18"/>
    </row>
    <row r="645" spans="23:76" x14ac:dyDescent="0.2">
      <c r="W645" s="18"/>
      <c r="X645" s="18"/>
      <c r="Y645" s="18"/>
      <c r="Z645" s="18"/>
      <c r="AA645" s="18"/>
    </row>
    <row r="646" spans="23:76" x14ac:dyDescent="0.2">
      <c r="W646" s="18"/>
      <c r="X646" s="18"/>
      <c r="Y646" s="18"/>
      <c r="Z646" s="18"/>
      <c r="AA646" s="18"/>
      <c r="AN646" s="18"/>
      <c r="AO646" s="18"/>
      <c r="AW646" s="18"/>
      <c r="AX646" s="18"/>
    </row>
    <row r="647" spans="23:76" x14ac:dyDescent="0.2">
      <c r="W647" s="18"/>
      <c r="X647" s="18"/>
      <c r="Y647" s="18"/>
      <c r="Z647" s="18"/>
      <c r="AA647" s="18"/>
      <c r="AZ647" s="18"/>
      <c r="BA647" s="18"/>
    </row>
    <row r="648" spans="23:76" x14ac:dyDescent="0.2">
      <c r="W648" s="18"/>
      <c r="X648" s="18"/>
      <c r="Y648" s="18"/>
      <c r="Z648" s="18"/>
      <c r="AA648" s="18"/>
    </row>
    <row r="649" spans="23:76" x14ac:dyDescent="0.2">
      <c r="W649" s="18"/>
      <c r="X649" s="18"/>
      <c r="Y649" s="18"/>
      <c r="Z649" s="18"/>
      <c r="AA649" s="18"/>
      <c r="BU649" s="18"/>
      <c r="BV649" s="18"/>
    </row>
    <row r="650" spans="23:76" x14ac:dyDescent="0.2">
      <c r="W650" s="18"/>
      <c r="X650" s="18"/>
      <c r="Y650" s="18"/>
      <c r="Z650" s="18"/>
      <c r="AA650" s="18"/>
      <c r="BX650" s="18"/>
    </row>
    <row r="651" spans="23:76" x14ac:dyDescent="0.2">
      <c r="W651" s="18"/>
      <c r="X651" s="18"/>
      <c r="Y651" s="18"/>
      <c r="Z651" s="18"/>
      <c r="AA651" s="18"/>
    </row>
    <row r="652" spans="23:76" x14ac:dyDescent="0.2">
      <c r="W652" s="18"/>
      <c r="X652" s="18"/>
      <c r="Y652" s="18"/>
      <c r="Z652" s="18"/>
      <c r="AA652" s="18"/>
      <c r="BU652" s="18"/>
      <c r="BV652" s="18"/>
    </row>
    <row r="653" spans="23:76" x14ac:dyDescent="0.2">
      <c r="W653" s="18"/>
      <c r="X653" s="18"/>
      <c r="Y653" s="18"/>
      <c r="Z653" s="18"/>
      <c r="AA653" s="18"/>
    </row>
    <row r="654" spans="23:76" x14ac:dyDescent="0.2">
      <c r="W654" s="18"/>
      <c r="X654" s="18"/>
      <c r="Y654" s="18"/>
      <c r="Z654" s="18"/>
      <c r="AA654" s="18"/>
    </row>
    <row r="655" spans="23:76" x14ac:dyDescent="0.2">
      <c r="W655" s="18"/>
      <c r="X655" s="18"/>
      <c r="Y655" s="18"/>
      <c r="Z655" s="18"/>
      <c r="AA655" s="18"/>
    </row>
    <row r="656" spans="23:76" x14ac:dyDescent="0.2">
      <c r="W656" s="18"/>
      <c r="X656" s="18"/>
      <c r="Y656" s="18"/>
      <c r="Z656" s="18"/>
      <c r="AA656" s="18"/>
    </row>
    <row r="657" spans="23:88" x14ac:dyDescent="0.2">
      <c r="W657" s="18"/>
      <c r="X657" s="18"/>
      <c r="Y657" s="18"/>
      <c r="Z657" s="18"/>
      <c r="AA657" s="18"/>
    </row>
    <row r="658" spans="23:88" x14ac:dyDescent="0.2">
      <c r="W658" s="18"/>
      <c r="X658" s="18"/>
      <c r="Y658" s="18"/>
      <c r="Z658" s="18"/>
      <c r="AA658" s="18"/>
    </row>
    <row r="659" spans="23:88" x14ac:dyDescent="0.2">
      <c r="W659" s="18"/>
      <c r="X659" s="18"/>
      <c r="Y659" s="18"/>
      <c r="Z659" s="18"/>
      <c r="AA659" s="18"/>
      <c r="BU659" s="18"/>
      <c r="BV659" s="18"/>
    </row>
    <row r="660" spans="23:88" x14ac:dyDescent="0.2">
      <c r="W660" s="18"/>
      <c r="X660" s="18"/>
      <c r="Y660" s="18"/>
      <c r="Z660" s="18"/>
      <c r="AA660" s="18"/>
    </row>
    <row r="661" spans="23:88" x14ac:dyDescent="0.2">
      <c r="W661" s="18"/>
      <c r="X661" s="18"/>
      <c r="Y661" s="18"/>
      <c r="Z661" s="18"/>
      <c r="AA661" s="18"/>
      <c r="AW661" s="18"/>
      <c r="AX661" s="18"/>
    </row>
    <row r="662" spans="23:88" x14ac:dyDescent="0.2">
      <c r="W662" s="18"/>
      <c r="X662" s="18"/>
      <c r="Y662" s="18"/>
      <c r="Z662" s="18"/>
      <c r="AA662" s="18"/>
    </row>
    <row r="663" spans="23:88" x14ac:dyDescent="0.2">
      <c r="W663" s="18"/>
      <c r="X663" s="18"/>
      <c r="Y663" s="18"/>
      <c r="Z663" s="18"/>
      <c r="AA663" s="18"/>
    </row>
    <row r="664" spans="23:88" x14ac:dyDescent="0.2">
      <c r="W664" s="18"/>
      <c r="X664" s="18"/>
      <c r="Y664" s="18"/>
      <c r="Z664" s="18"/>
      <c r="AA664" s="18"/>
      <c r="BU664" s="18"/>
      <c r="BV664" s="18"/>
    </row>
    <row r="665" spans="23:88" x14ac:dyDescent="0.2">
      <c r="W665" s="18"/>
      <c r="X665" s="18"/>
      <c r="Y665" s="18"/>
      <c r="Z665" s="18"/>
      <c r="AA665" s="18"/>
    </row>
    <row r="666" spans="23:88" x14ac:dyDescent="0.2">
      <c r="W666" s="18"/>
      <c r="X666" s="18"/>
      <c r="Y666" s="18"/>
      <c r="Z666" s="18"/>
      <c r="AA666" s="18"/>
    </row>
    <row r="667" spans="23:88" x14ac:dyDescent="0.2">
      <c r="W667" s="18"/>
      <c r="X667" s="18"/>
      <c r="Y667" s="18"/>
      <c r="Z667" s="18"/>
      <c r="AA667" s="18"/>
      <c r="CJ667" s="18"/>
    </row>
    <row r="668" spans="23:88" x14ac:dyDescent="0.2">
      <c r="W668" s="18"/>
      <c r="X668" s="18"/>
      <c r="Y668" s="18"/>
      <c r="Z668" s="18"/>
      <c r="AA668" s="18"/>
    </row>
    <row r="669" spans="23:88" x14ac:dyDescent="0.2">
      <c r="W669" s="18"/>
      <c r="X669" s="18"/>
      <c r="Y669" s="18"/>
      <c r="Z669" s="18"/>
      <c r="AA669" s="18"/>
    </row>
    <row r="670" spans="23:88" x14ac:dyDescent="0.2">
      <c r="W670" s="18"/>
      <c r="X670" s="18"/>
      <c r="Y670" s="18"/>
      <c r="Z670" s="18"/>
      <c r="AA670" s="18"/>
      <c r="CJ670" s="18"/>
    </row>
    <row r="671" spans="23:88" x14ac:dyDescent="0.2">
      <c r="W671" s="18"/>
      <c r="X671" s="18"/>
      <c r="Y671" s="18"/>
      <c r="Z671" s="18"/>
      <c r="AA671" s="18"/>
    </row>
    <row r="672" spans="23:88" x14ac:dyDescent="0.2">
      <c r="W672" s="18"/>
      <c r="X672" s="18"/>
      <c r="Y672" s="18"/>
      <c r="Z672" s="18"/>
      <c r="AA672" s="18"/>
    </row>
    <row r="673" spans="23:74" x14ac:dyDescent="0.2">
      <c r="W673" s="18"/>
      <c r="X673" s="18"/>
      <c r="Y673" s="18"/>
      <c r="Z673" s="18"/>
      <c r="AA673" s="18"/>
    </row>
    <row r="674" spans="23:74" x14ac:dyDescent="0.2">
      <c r="W674" s="18"/>
      <c r="X674" s="18"/>
      <c r="Y674" s="18"/>
      <c r="Z674" s="18"/>
      <c r="AA674" s="18"/>
      <c r="AQ674" s="18"/>
      <c r="AR674" s="18"/>
    </row>
    <row r="675" spans="23:74" x14ac:dyDescent="0.2">
      <c r="W675" s="18"/>
      <c r="X675" s="18"/>
      <c r="Y675" s="18"/>
      <c r="Z675" s="18"/>
      <c r="AA675" s="18"/>
    </row>
    <row r="676" spans="23:74" x14ac:dyDescent="0.2">
      <c r="W676" s="18"/>
      <c r="X676" s="18"/>
      <c r="Y676" s="18"/>
      <c r="Z676" s="18"/>
      <c r="AA676" s="18"/>
      <c r="BF676" s="18"/>
    </row>
    <row r="677" spans="23:74" x14ac:dyDescent="0.2">
      <c r="W677" s="18"/>
      <c r="X677" s="18"/>
      <c r="Y677" s="18"/>
      <c r="Z677" s="18"/>
      <c r="AA677" s="18"/>
    </row>
    <row r="678" spans="23:74" x14ac:dyDescent="0.2">
      <c r="W678" s="18"/>
      <c r="X678" s="18"/>
      <c r="Y678" s="18"/>
      <c r="Z678" s="18"/>
      <c r="AA678" s="18"/>
      <c r="BF678" s="18"/>
    </row>
    <row r="679" spans="23:74" x14ac:dyDescent="0.2">
      <c r="W679" s="18"/>
      <c r="X679" s="18"/>
      <c r="Y679" s="18"/>
      <c r="Z679" s="18"/>
      <c r="AA679" s="18"/>
    </row>
    <row r="680" spans="23:74" x14ac:dyDescent="0.2">
      <c r="W680" s="18"/>
      <c r="X680" s="18"/>
      <c r="Y680" s="18"/>
      <c r="Z680" s="18"/>
      <c r="AA680" s="18"/>
    </row>
    <row r="681" spans="23:74" x14ac:dyDescent="0.2">
      <c r="W681" s="18"/>
      <c r="X681" s="18"/>
      <c r="Y681" s="18"/>
      <c r="Z681" s="18"/>
      <c r="AA681" s="18"/>
    </row>
    <row r="682" spans="23:74" x14ac:dyDescent="0.2">
      <c r="W682" s="18"/>
      <c r="X682" s="18"/>
      <c r="Y682" s="18"/>
      <c r="Z682" s="18"/>
      <c r="AA682" s="18"/>
    </row>
    <row r="683" spans="23:74" x14ac:dyDescent="0.2">
      <c r="W683" s="18"/>
      <c r="X683" s="18"/>
      <c r="Y683" s="18"/>
      <c r="Z683" s="18"/>
      <c r="AA683" s="18"/>
    </row>
    <row r="684" spans="23:74" x14ac:dyDescent="0.2">
      <c r="W684" s="18"/>
      <c r="X684" s="18"/>
      <c r="Y684" s="18"/>
      <c r="Z684" s="18"/>
      <c r="AA684" s="18"/>
    </row>
    <row r="685" spans="23:74" x14ac:dyDescent="0.2">
      <c r="W685" s="18"/>
      <c r="X685" s="18"/>
      <c r="Y685" s="18"/>
      <c r="Z685" s="18"/>
      <c r="AA685" s="18"/>
      <c r="BU685" s="18"/>
      <c r="BV685" s="18"/>
    </row>
    <row r="686" spans="23:74" x14ac:dyDescent="0.2">
      <c r="W686" s="18"/>
      <c r="X686" s="18"/>
      <c r="Y686" s="18"/>
      <c r="Z686" s="18"/>
      <c r="AA686" s="18"/>
    </row>
    <row r="687" spans="23:74" x14ac:dyDescent="0.2">
      <c r="W687" s="18"/>
      <c r="X687" s="18"/>
      <c r="Y687" s="18"/>
      <c r="Z687" s="18"/>
      <c r="AA687" s="18"/>
    </row>
    <row r="688" spans="23:74" x14ac:dyDescent="0.2">
      <c r="W688" s="18"/>
      <c r="X688" s="18"/>
      <c r="Y688" s="18"/>
      <c r="Z688" s="18"/>
      <c r="AA688" s="18"/>
    </row>
    <row r="689" spans="23:76" x14ac:dyDescent="0.2">
      <c r="W689" s="18"/>
      <c r="X689" s="18"/>
      <c r="Y689" s="18"/>
      <c r="Z689" s="18"/>
      <c r="AA689" s="18"/>
    </row>
    <row r="690" spans="23:76" x14ac:dyDescent="0.2">
      <c r="W690" s="18"/>
      <c r="X690" s="18"/>
      <c r="Y690" s="18"/>
      <c r="Z690" s="18"/>
      <c r="AA690" s="18"/>
      <c r="AW690" s="18"/>
      <c r="AX690" s="18"/>
    </row>
    <row r="691" spans="23:76" x14ac:dyDescent="0.2">
      <c r="W691" s="18"/>
      <c r="X691" s="18"/>
      <c r="Y691" s="18"/>
      <c r="Z691" s="18"/>
      <c r="AA691" s="18"/>
    </row>
    <row r="692" spans="23:76" x14ac:dyDescent="0.2">
      <c r="W692" s="18"/>
      <c r="X692" s="18"/>
      <c r="Y692" s="18"/>
      <c r="Z692" s="18"/>
      <c r="AA692" s="18"/>
    </row>
    <row r="693" spans="23:76" x14ac:dyDescent="0.2">
      <c r="W693" s="18"/>
      <c r="X693" s="18"/>
      <c r="Y693" s="18"/>
      <c r="Z693" s="18"/>
      <c r="AA693" s="18"/>
    </row>
    <row r="694" spans="23:76" x14ac:dyDescent="0.2">
      <c r="W694" s="18"/>
      <c r="X694" s="18"/>
      <c r="Y694" s="18"/>
      <c r="Z694" s="18"/>
      <c r="AA694" s="18"/>
    </row>
    <row r="695" spans="23:76" x14ac:dyDescent="0.2">
      <c r="W695" s="18"/>
      <c r="X695" s="18"/>
      <c r="Y695" s="18"/>
      <c r="Z695" s="18"/>
      <c r="AA695" s="18"/>
      <c r="AK695" s="18"/>
      <c r="AL695" s="18"/>
    </row>
    <row r="696" spans="23:76" x14ac:dyDescent="0.2">
      <c r="W696" s="18"/>
      <c r="X696" s="18"/>
      <c r="Y696" s="18"/>
      <c r="Z696" s="18"/>
      <c r="AA696" s="18"/>
      <c r="BX696" s="18"/>
    </row>
    <row r="697" spans="23:76" x14ac:dyDescent="0.2">
      <c r="W697" s="18"/>
      <c r="X697" s="18"/>
      <c r="Y697" s="18"/>
      <c r="Z697" s="18"/>
      <c r="AA697" s="18"/>
    </row>
    <row r="698" spans="23:76" x14ac:dyDescent="0.2">
      <c r="W698" s="18"/>
      <c r="X698" s="18"/>
      <c r="Y698" s="18"/>
      <c r="Z698" s="18"/>
      <c r="AA698" s="18"/>
    </row>
    <row r="699" spans="23:76" x14ac:dyDescent="0.2">
      <c r="W699" s="18"/>
      <c r="X699" s="18"/>
      <c r="Y699" s="18"/>
      <c r="Z699" s="18"/>
      <c r="AA699" s="18"/>
    </row>
    <row r="700" spans="23:76" x14ac:dyDescent="0.2">
      <c r="W700" s="18"/>
      <c r="X700" s="18"/>
      <c r="Y700" s="18"/>
      <c r="Z700" s="18"/>
      <c r="AA700" s="18"/>
    </row>
    <row r="701" spans="23:76" x14ac:dyDescent="0.2">
      <c r="W701" s="18"/>
      <c r="X701" s="18"/>
      <c r="Y701" s="18"/>
      <c r="Z701" s="18"/>
      <c r="AA701" s="18"/>
    </row>
    <row r="702" spans="23:76" x14ac:dyDescent="0.2">
      <c r="W702" s="18"/>
      <c r="X702" s="18"/>
      <c r="Y702" s="18"/>
      <c r="Z702" s="18"/>
      <c r="AA702" s="18"/>
    </row>
    <row r="703" spans="23:76" x14ac:dyDescent="0.2">
      <c r="W703" s="18"/>
      <c r="X703" s="18"/>
      <c r="Y703" s="18"/>
      <c r="Z703" s="18"/>
      <c r="AA703" s="18"/>
    </row>
    <row r="704" spans="23:76" x14ac:dyDescent="0.2">
      <c r="W704" s="18"/>
      <c r="X704" s="18"/>
      <c r="Y704" s="18"/>
      <c r="Z704" s="18"/>
      <c r="AA704" s="18"/>
    </row>
    <row r="705" spans="23:74" x14ac:dyDescent="0.2">
      <c r="W705" s="18"/>
      <c r="X705" s="18"/>
      <c r="Y705" s="18"/>
      <c r="Z705" s="18"/>
      <c r="AA705" s="18"/>
    </row>
    <row r="706" spans="23:74" x14ac:dyDescent="0.2">
      <c r="W706" s="18"/>
      <c r="X706" s="18"/>
      <c r="Y706" s="18"/>
      <c r="Z706" s="18"/>
      <c r="AA706" s="18"/>
    </row>
    <row r="707" spans="23:74" x14ac:dyDescent="0.2">
      <c r="W707" s="18"/>
      <c r="X707" s="18"/>
      <c r="Y707" s="18"/>
      <c r="Z707" s="18"/>
      <c r="AA707" s="18"/>
      <c r="BU707" s="18"/>
      <c r="BV707" s="18"/>
    </row>
    <row r="708" spans="23:74" x14ac:dyDescent="0.2">
      <c r="W708" s="18"/>
      <c r="X708" s="18"/>
      <c r="Y708" s="18"/>
      <c r="Z708" s="18"/>
      <c r="AA708" s="18"/>
    </row>
    <row r="709" spans="23:74" x14ac:dyDescent="0.2">
      <c r="W709" s="18"/>
      <c r="X709" s="18"/>
      <c r="Y709" s="18"/>
      <c r="Z709" s="18"/>
      <c r="AA709" s="18"/>
    </row>
    <row r="710" spans="23:74" x14ac:dyDescent="0.2">
      <c r="W710" s="18"/>
      <c r="X710" s="18"/>
      <c r="Y710" s="18"/>
      <c r="Z710" s="18"/>
      <c r="AA710" s="18"/>
    </row>
    <row r="711" spans="23:74" x14ac:dyDescent="0.2">
      <c r="W711" s="18"/>
      <c r="X711" s="18"/>
      <c r="Y711" s="18"/>
      <c r="Z711" s="18"/>
      <c r="AA711" s="18"/>
    </row>
    <row r="712" spans="23:74" x14ac:dyDescent="0.2">
      <c r="W712" s="18"/>
      <c r="X712" s="18"/>
      <c r="Y712" s="18"/>
      <c r="Z712" s="18"/>
      <c r="AA712" s="18"/>
    </row>
    <row r="713" spans="23:74" x14ac:dyDescent="0.2">
      <c r="W713" s="18"/>
      <c r="X713" s="18"/>
      <c r="Y713" s="18"/>
      <c r="Z713" s="18"/>
      <c r="AA713" s="18"/>
    </row>
    <row r="714" spans="23:74" x14ac:dyDescent="0.2">
      <c r="W714" s="18"/>
      <c r="X714" s="18"/>
      <c r="Y714" s="18"/>
      <c r="Z714" s="18"/>
      <c r="AA714" s="18"/>
    </row>
    <row r="715" spans="23:74" x14ac:dyDescent="0.2">
      <c r="W715" s="18"/>
      <c r="X715" s="18"/>
      <c r="Y715" s="18"/>
      <c r="Z715" s="18"/>
      <c r="AA715" s="18"/>
    </row>
    <row r="716" spans="23:74" x14ac:dyDescent="0.2">
      <c r="W716" s="18"/>
      <c r="X716" s="18"/>
      <c r="Y716" s="18"/>
      <c r="Z716" s="18"/>
      <c r="AA716" s="18"/>
    </row>
    <row r="717" spans="23:74" x14ac:dyDescent="0.2">
      <c r="W717" s="18"/>
      <c r="X717" s="18"/>
      <c r="Y717" s="18"/>
      <c r="Z717" s="18"/>
      <c r="AA717" s="18"/>
    </row>
    <row r="718" spans="23:74" x14ac:dyDescent="0.2">
      <c r="W718" s="18"/>
      <c r="X718" s="18"/>
      <c r="Y718" s="18"/>
      <c r="Z718" s="18"/>
      <c r="AA718" s="18"/>
    </row>
    <row r="719" spans="23:74" x14ac:dyDescent="0.2">
      <c r="W719" s="18"/>
      <c r="X719" s="18"/>
      <c r="Y719" s="18"/>
      <c r="Z719" s="18"/>
      <c r="AA719" s="18"/>
    </row>
    <row r="720" spans="23:74" x14ac:dyDescent="0.2">
      <c r="W720" s="18"/>
      <c r="X720" s="18"/>
      <c r="Y720" s="18"/>
      <c r="Z720" s="18"/>
      <c r="AA720" s="18"/>
    </row>
    <row r="721" spans="23:27" x14ac:dyDescent="0.2">
      <c r="W721" s="18"/>
      <c r="X721" s="18"/>
      <c r="Y721" s="18"/>
      <c r="Z721" s="18"/>
      <c r="AA721" s="18"/>
    </row>
    <row r="722" spans="23:27" x14ac:dyDescent="0.2">
      <c r="W722" s="18"/>
      <c r="X722" s="18"/>
      <c r="Y722" s="18"/>
      <c r="Z722" s="18"/>
      <c r="AA722" s="18"/>
    </row>
    <row r="723" spans="23:27" x14ac:dyDescent="0.2">
      <c r="W723" s="18"/>
      <c r="X723" s="18"/>
      <c r="Y723" s="18"/>
      <c r="Z723" s="18"/>
      <c r="AA723" s="18"/>
    </row>
    <row r="724" spans="23:27" x14ac:dyDescent="0.2">
      <c r="W724" s="18"/>
      <c r="X724" s="18"/>
      <c r="Y724" s="18"/>
      <c r="Z724" s="18"/>
      <c r="AA724" s="18"/>
    </row>
    <row r="725" spans="23:27" x14ac:dyDescent="0.2">
      <c r="W725" s="18"/>
      <c r="X725" s="18"/>
      <c r="Y725" s="18"/>
      <c r="Z725" s="18"/>
      <c r="AA725" s="18"/>
    </row>
    <row r="726" spans="23:27" x14ac:dyDescent="0.2">
      <c r="W726" s="18"/>
      <c r="X726" s="18"/>
      <c r="Y726" s="18"/>
      <c r="Z726" s="18"/>
      <c r="AA726" s="18"/>
    </row>
    <row r="727" spans="23:27" x14ac:dyDescent="0.2">
      <c r="W727" s="18"/>
      <c r="X727" s="18"/>
      <c r="Y727" s="18"/>
      <c r="Z727" s="18"/>
      <c r="AA727" s="18"/>
    </row>
    <row r="728" spans="23:27" x14ac:dyDescent="0.2">
      <c r="W728" s="18"/>
      <c r="X728" s="18"/>
      <c r="Y728" s="18"/>
      <c r="Z728" s="18"/>
      <c r="AA728" s="18"/>
    </row>
    <row r="729" spans="23:27" x14ac:dyDescent="0.2">
      <c r="W729" s="18"/>
      <c r="X729" s="18"/>
      <c r="Y729" s="18"/>
      <c r="Z729" s="18"/>
      <c r="AA729" s="18"/>
    </row>
    <row r="730" spans="23:27" x14ac:dyDescent="0.2">
      <c r="W730" s="18"/>
      <c r="X730" s="18"/>
      <c r="Y730" s="18"/>
      <c r="Z730" s="18"/>
      <c r="AA730" s="18"/>
    </row>
    <row r="731" spans="23:27" x14ac:dyDescent="0.2">
      <c r="W731" s="18"/>
      <c r="X731" s="18"/>
      <c r="Y731" s="18"/>
      <c r="Z731" s="18"/>
      <c r="AA731" s="18"/>
    </row>
    <row r="732" spans="23:27" x14ac:dyDescent="0.2">
      <c r="W732" s="18"/>
      <c r="X732" s="18"/>
      <c r="Y732" s="18"/>
      <c r="Z732" s="18"/>
      <c r="AA732" s="18"/>
    </row>
    <row r="733" spans="23:27" x14ac:dyDescent="0.2">
      <c r="W733" s="18"/>
      <c r="X733" s="18"/>
      <c r="Y733" s="18"/>
      <c r="Z733" s="18"/>
      <c r="AA733" s="18"/>
    </row>
    <row r="734" spans="23:27" x14ac:dyDescent="0.2">
      <c r="W734" s="18"/>
      <c r="X734" s="18"/>
      <c r="Y734" s="18"/>
      <c r="Z734" s="18"/>
      <c r="AA734" s="18"/>
    </row>
    <row r="735" spans="23:27" x14ac:dyDescent="0.2">
      <c r="W735" s="18"/>
      <c r="X735" s="18"/>
      <c r="Y735" s="18"/>
      <c r="Z735" s="18"/>
      <c r="AA735" s="18"/>
    </row>
    <row r="736" spans="23:27" x14ac:dyDescent="0.2">
      <c r="W736" s="18"/>
      <c r="X736" s="18"/>
      <c r="Y736" s="18"/>
      <c r="Z736" s="18"/>
      <c r="AA736" s="18"/>
    </row>
    <row r="737" spans="23:27" x14ac:dyDescent="0.2">
      <c r="W737" s="18"/>
      <c r="X737" s="18"/>
      <c r="Y737" s="18"/>
      <c r="Z737" s="18"/>
      <c r="AA737" s="18"/>
    </row>
    <row r="738" spans="23:27" x14ac:dyDescent="0.2">
      <c r="W738" s="18"/>
      <c r="X738" s="18"/>
      <c r="Y738" s="18"/>
      <c r="Z738" s="18"/>
      <c r="AA738" s="18"/>
    </row>
    <row r="739" spans="23:27" x14ac:dyDescent="0.2">
      <c r="W739" s="18"/>
      <c r="X739" s="18"/>
      <c r="Y739" s="18"/>
      <c r="Z739" s="18"/>
      <c r="AA739" s="18"/>
    </row>
  </sheetData>
  <sortState ref="A3:J63">
    <sortCondition ref="C3"/>
  </sortState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MONTHLY ANALYSIS</vt:lpstr>
      <vt:lpstr>MONTHLY GROWTH &amp; RETENTION</vt:lpstr>
      <vt:lpstr>UNPAID MEMBERS ANALYSIS</vt:lpstr>
      <vt:lpstr>ALLOTMENT</vt:lpstr>
      <vt:lpstr>'MONTHLY ANALYSIS'!Print_Area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Omodia</dc:creator>
  <cp:keywords/>
  <dc:description/>
  <cp:lastModifiedBy>jmp</cp:lastModifiedBy>
  <cp:lastPrinted>2019-11-12T19:20:53Z</cp:lastPrinted>
  <dcterms:created xsi:type="dcterms:W3CDTF">2018-04-09T12:36:46Z</dcterms:created>
  <dcterms:modified xsi:type="dcterms:W3CDTF">2019-11-12T21:08:25Z</dcterms:modified>
  <cp:category/>
</cp:coreProperties>
</file>