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Data/personal/ASQ/Committees/Membership/"/>
    </mc:Choice>
  </mc:AlternateContent>
  <xr:revisionPtr revIDLastSave="0" documentId="8_{819C632C-4E1C-9D4B-8769-1F31BF0C3639}" xr6:coauthVersionLast="36" xr6:coauthVersionMax="36" xr10:uidLastSave="{00000000-0000-0000-0000-000000000000}"/>
  <bookViews>
    <workbookView xWindow="2360" yWindow="520" windowWidth="16020" windowHeight="9620" xr2:uid="{39E15864-C70B-45F2-B4AA-D1A01A1D62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" l="1"/>
  <c r="D37" i="1"/>
  <c r="D16" i="1" l="1"/>
  <c r="E10" i="1" l="1"/>
  <c r="G9" i="1"/>
  <c r="G8" i="1"/>
  <c r="G7" i="1"/>
  <c r="G6" i="1"/>
  <c r="G5" i="1"/>
  <c r="G4" i="1"/>
  <c r="C10" i="1"/>
  <c r="C3" i="1"/>
  <c r="J10" i="1" l="1"/>
  <c r="G10" i="1"/>
</calcChain>
</file>

<file path=xl/sharedStrings.xml><?xml version="1.0" encoding="utf-8"?>
<sst xmlns="http://schemas.openxmlformats.org/spreadsheetml/2006/main" count="65" uniqueCount="62">
  <si>
    <t>Members</t>
  </si>
  <si>
    <t>UNPaid</t>
  </si>
  <si>
    <t>Associate</t>
  </si>
  <si>
    <t xml:space="preserve">Full </t>
  </si>
  <si>
    <t>Organization</t>
  </si>
  <si>
    <t>Senior</t>
  </si>
  <si>
    <t>Student</t>
  </si>
  <si>
    <t>Organmember</t>
  </si>
  <si>
    <t>Paid</t>
  </si>
  <si>
    <t>Unpaid Members</t>
  </si>
  <si>
    <t>New</t>
  </si>
  <si>
    <t>Continuing</t>
  </si>
  <si>
    <t>Proforma</t>
  </si>
  <si>
    <t>Alexandria</t>
  </si>
  <si>
    <t>Arlington</t>
  </si>
  <si>
    <t>Springfield</t>
  </si>
  <si>
    <t>Woodbridge</t>
  </si>
  <si>
    <t>Centreville</t>
  </si>
  <si>
    <t>Reston</t>
  </si>
  <si>
    <t>Fairfax</t>
  </si>
  <si>
    <t>Leesburg</t>
  </si>
  <si>
    <t>Vienna</t>
  </si>
  <si>
    <t>Washington DC</t>
  </si>
  <si>
    <t>Renewed</t>
  </si>
  <si>
    <t xml:space="preserve">Virginia </t>
  </si>
  <si>
    <t>Maryland</t>
  </si>
  <si>
    <t xml:space="preserve">Georgia </t>
  </si>
  <si>
    <t>North Carolina</t>
  </si>
  <si>
    <t>New York</t>
  </si>
  <si>
    <t>South Carolina</t>
  </si>
  <si>
    <t>Pennsylvania</t>
  </si>
  <si>
    <t xml:space="preserve">Florida </t>
  </si>
  <si>
    <t>Texas</t>
  </si>
  <si>
    <t>Wisconsin</t>
  </si>
  <si>
    <t>West Virginia</t>
  </si>
  <si>
    <t>No Address</t>
  </si>
  <si>
    <t xml:space="preserve">California </t>
  </si>
  <si>
    <t>Colorado</t>
  </si>
  <si>
    <t>Connecticut</t>
  </si>
  <si>
    <t>Illinois</t>
  </si>
  <si>
    <t>Louisiana</t>
  </si>
  <si>
    <t xml:space="preserve">New Jersey </t>
  </si>
  <si>
    <t>Massachusetts</t>
  </si>
  <si>
    <t>Ledbury, Herefordshire</t>
  </si>
  <si>
    <t>England</t>
  </si>
  <si>
    <t>HR8 2HN</t>
  </si>
  <si>
    <t>Mississippi</t>
  </si>
  <si>
    <t>Missouri</t>
  </si>
  <si>
    <t>ArmForc Europe</t>
  </si>
  <si>
    <t>Herndon</t>
  </si>
  <si>
    <t>Chantilly/Ashburn</t>
  </si>
  <si>
    <t>Manassas</t>
  </si>
  <si>
    <t>Nevada</t>
  </si>
  <si>
    <t>Utah</t>
  </si>
  <si>
    <t>Falls Church</t>
  </si>
  <si>
    <t>Burke</t>
  </si>
  <si>
    <t>Gainesville/Haymarket</t>
  </si>
  <si>
    <t>McLean</t>
  </si>
  <si>
    <t>Sterling</t>
  </si>
  <si>
    <t>Rockville/German/Gaither</t>
  </si>
  <si>
    <t>15% UNPaid</t>
  </si>
  <si>
    <t xml:space="preserve">438 - 65%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</si>
</sst>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8" xfId="0" applyFont="1" applyBorder="1"/>
    <xf numFmtId="0" fontId="0" fillId="0" borderId="18" xfId="0" applyBorder="1"/>
    <xf numFmtId="14" fontId="0" fillId="0" borderId="0" xfId="0" applyNumberFormat="1" applyAlignment="1">
      <alignment horizontal="left"/>
    </xf>
    <xf numFmtId="0" fontId="2" fillId="0" borderId="18" xfId="0" applyFont="1" applyFill="1" applyBorder="1"/>
    <xf numFmtId="0" fontId="0" fillId="0" borderId="7" xfId="0" applyFill="1" applyBorder="1" applyAlignment="1">
      <alignment vertical="center"/>
    </xf>
    <xf numFmtId="0" fontId="0" fillId="0" borderId="7" xfId="0" applyFill="1" applyBorder="1"/>
    <xf numFmtId="0" fontId="0" fillId="2" borderId="1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3" xfId="0" applyFill="1" applyBorder="1"/>
    <xf numFmtId="0" fontId="2" fillId="2" borderId="16" xfId="0" applyFont="1" applyFill="1" applyBorder="1"/>
    <xf numFmtId="0" fontId="0" fillId="2" borderId="2" xfId="0" applyFill="1" applyBorder="1"/>
    <xf numFmtId="0" fontId="1" fillId="2" borderId="3" xfId="0" applyFont="1" applyFill="1" applyBorder="1"/>
    <xf numFmtId="0" fontId="0" fillId="2" borderId="1" xfId="0" applyFill="1" applyBorder="1"/>
    <xf numFmtId="0" fontId="0" fillId="2" borderId="7" xfId="0" applyFill="1" applyBorder="1"/>
    <xf numFmtId="0" fontId="2" fillId="2" borderId="15" xfId="0" applyFont="1" applyFill="1" applyBorder="1"/>
    <xf numFmtId="0" fontId="2" fillId="2" borderId="7" xfId="0" applyFont="1" applyFill="1" applyBorder="1"/>
    <xf numFmtId="0" fontId="2" fillId="0" borderId="1" xfId="0" applyFont="1" applyBorder="1" applyAlignment="1">
      <alignment horizontal="center"/>
    </xf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DFB9-636E-4433-A630-6F7B32250BA0}">
  <dimension ref="A1:O41"/>
  <sheetViews>
    <sheetView tabSelected="1" workbookViewId="0">
      <selection activeCell="M20" sqref="M20"/>
    </sheetView>
  </sheetViews>
  <sheetFormatPr baseColWidth="10" defaultColWidth="8.83203125" defaultRowHeight="15" x14ac:dyDescent="0.2"/>
  <cols>
    <col min="1" max="1" width="9.83203125" customWidth="1"/>
    <col min="2" max="2" width="14" customWidth="1"/>
    <col min="3" max="3" width="9.5" customWidth="1"/>
    <col min="6" max="6" width="15.33203125" bestFit="1" customWidth="1"/>
  </cols>
  <sheetData>
    <row r="1" spans="1:10" x14ac:dyDescent="0.2">
      <c r="A1" s="22">
        <v>43964</v>
      </c>
      <c r="B1" s="35" t="s">
        <v>0</v>
      </c>
      <c r="C1" s="30">
        <v>677</v>
      </c>
      <c r="D1" s="18"/>
      <c r="E1" s="18"/>
      <c r="F1" s="18"/>
      <c r="G1" s="18"/>
      <c r="H1" s="19"/>
    </row>
    <row r="2" spans="1:10" ht="16" thickBot="1" x14ac:dyDescent="0.25">
      <c r="B2" s="36" t="s">
        <v>1</v>
      </c>
      <c r="C2" s="31">
        <v>102</v>
      </c>
      <c r="D2" s="1"/>
      <c r="E2" s="1"/>
      <c r="F2" s="33" t="s">
        <v>60</v>
      </c>
      <c r="G2" s="1"/>
      <c r="H2" s="10"/>
    </row>
    <row r="3" spans="1:10" ht="20" thickTop="1" x14ac:dyDescent="0.25">
      <c r="B3" s="34"/>
      <c r="C3" s="32">
        <f>C1-C2</f>
        <v>575</v>
      </c>
      <c r="D3" s="1"/>
      <c r="E3" s="37" t="s">
        <v>1</v>
      </c>
      <c r="F3" s="2"/>
      <c r="G3" s="37" t="s">
        <v>8</v>
      </c>
      <c r="H3" s="10"/>
    </row>
    <row r="4" spans="1:10" x14ac:dyDescent="0.2">
      <c r="B4" s="9" t="s">
        <v>2</v>
      </c>
      <c r="C4" s="1">
        <v>24</v>
      </c>
      <c r="D4" s="1"/>
      <c r="E4" s="1">
        <v>15</v>
      </c>
      <c r="F4" s="1"/>
      <c r="G4" s="1">
        <f t="shared" ref="G4:G9" si="0">C4-E4</f>
        <v>9</v>
      </c>
      <c r="H4" s="10"/>
    </row>
    <row r="5" spans="1:10" x14ac:dyDescent="0.2">
      <c r="B5" s="9" t="s">
        <v>3</v>
      </c>
      <c r="C5" s="1">
        <v>475</v>
      </c>
      <c r="D5" s="1"/>
      <c r="E5" s="1">
        <v>69</v>
      </c>
      <c r="F5" s="1"/>
      <c r="G5" s="1">
        <f t="shared" si="0"/>
        <v>406</v>
      </c>
      <c r="H5" s="10"/>
    </row>
    <row r="6" spans="1:10" x14ac:dyDescent="0.2">
      <c r="B6" s="9" t="s">
        <v>4</v>
      </c>
      <c r="C6" s="1">
        <v>5</v>
      </c>
      <c r="D6" s="1"/>
      <c r="E6" s="1">
        <v>0</v>
      </c>
      <c r="F6" s="1"/>
      <c r="G6" s="1">
        <f t="shared" si="0"/>
        <v>5</v>
      </c>
      <c r="H6" s="10"/>
    </row>
    <row r="7" spans="1:10" x14ac:dyDescent="0.2">
      <c r="B7" s="9" t="s">
        <v>7</v>
      </c>
      <c r="C7" s="1">
        <v>6</v>
      </c>
      <c r="D7" s="1"/>
      <c r="E7" s="1">
        <v>0</v>
      </c>
      <c r="F7" s="1"/>
      <c r="G7" s="1">
        <f t="shared" si="0"/>
        <v>6</v>
      </c>
      <c r="H7" s="10"/>
    </row>
    <row r="8" spans="1:10" x14ac:dyDescent="0.2">
      <c r="B8" s="9" t="s">
        <v>5</v>
      </c>
      <c r="C8" s="1">
        <v>142</v>
      </c>
      <c r="D8" s="1"/>
      <c r="E8" s="1">
        <v>7</v>
      </c>
      <c r="F8" s="1"/>
      <c r="G8" s="1">
        <f t="shared" si="0"/>
        <v>135</v>
      </c>
      <c r="H8" s="10"/>
    </row>
    <row r="9" spans="1:10" ht="16" thickBot="1" x14ac:dyDescent="0.25">
      <c r="B9" s="9" t="s">
        <v>6</v>
      </c>
      <c r="C9" s="4">
        <v>25</v>
      </c>
      <c r="D9" s="4"/>
      <c r="E9" s="4">
        <v>11</v>
      </c>
      <c r="F9" s="4"/>
      <c r="G9" s="4">
        <f t="shared" si="0"/>
        <v>14</v>
      </c>
      <c r="H9" s="10"/>
    </row>
    <row r="10" spans="1:10" ht="21" thickTop="1" thickBot="1" x14ac:dyDescent="0.3">
      <c r="B10" s="11"/>
      <c r="C10" s="20">
        <f>SUM(C4:C9)</f>
        <v>677</v>
      </c>
      <c r="D10" s="21" t="s">
        <v>0</v>
      </c>
      <c r="E10" s="21">
        <f>SUM(E4:E9)</f>
        <v>102</v>
      </c>
      <c r="F10" s="21"/>
      <c r="G10" s="23">
        <f>SUM(G4:G9)</f>
        <v>575</v>
      </c>
      <c r="H10" s="13" t="s">
        <v>0</v>
      </c>
      <c r="J10">
        <f>E10/C10</f>
        <v>0.15066469719350073</v>
      </c>
    </row>
    <row r="11" spans="1:10" x14ac:dyDescent="0.2">
      <c r="B11" s="24" t="s">
        <v>9</v>
      </c>
      <c r="C11" s="1"/>
      <c r="D11" s="10">
        <v>102</v>
      </c>
      <c r="F11" s="9" t="s">
        <v>28</v>
      </c>
      <c r="G11" s="1"/>
      <c r="H11" s="10">
        <v>1</v>
      </c>
    </row>
    <row r="12" spans="1:10" x14ac:dyDescent="0.2">
      <c r="B12" s="25" t="s">
        <v>10</v>
      </c>
      <c r="C12" s="1"/>
      <c r="D12" s="10">
        <v>18</v>
      </c>
      <c r="F12" s="9" t="s">
        <v>29</v>
      </c>
      <c r="G12" s="1"/>
      <c r="H12" s="10">
        <v>5</v>
      </c>
    </row>
    <row r="13" spans="1:10" x14ac:dyDescent="0.2">
      <c r="B13" s="25" t="s">
        <v>11</v>
      </c>
      <c r="C13" s="1"/>
      <c r="D13" s="10">
        <v>263</v>
      </c>
      <c r="F13" s="9" t="s">
        <v>48</v>
      </c>
      <c r="G13" s="1"/>
      <c r="H13" s="10">
        <v>1</v>
      </c>
    </row>
    <row r="14" spans="1:10" x14ac:dyDescent="0.2">
      <c r="B14" s="25" t="s">
        <v>12</v>
      </c>
      <c r="C14" s="1"/>
      <c r="D14" s="10">
        <v>268</v>
      </c>
      <c r="F14" s="9" t="s">
        <v>47</v>
      </c>
      <c r="G14" s="1"/>
      <c r="H14" s="10">
        <v>1</v>
      </c>
    </row>
    <row r="15" spans="1:10" ht="16" thickBot="1" x14ac:dyDescent="0.25">
      <c r="B15" s="25" t="s">
        <v>23</v>
      </c>
      <c r="C15" s="1"/>
      <c r="D15" s="16">
        <v>26</v>
      </c>
      <c r="F15" s="9" t="s">
        <v>46</v>
      </c>
      <c r="G15" s="1"/>
      <c r="H15" s="10"/>
    </row>
    <row r="16" spans="1:10" ht="17" thickTop="1" thickBot="1" x14ac:dyDescent="0.25">
      <c r="B16" s="11"/>
      <c r="C16" s="12"/>
      <c r="D16" s="38">
        <f>SUM(D11:D15)</f>
        <v>677</v>
      </c>
      <c r="F16" s="9" t="s">
        <v>39</v>
      </c>
      <c r="G16" s="1"/>
      <c r="H16" s="10">
        <v>1</v>
      </c>
    </row>
    <row r="17" spans="2:15" x14ac:dyDescent="0.2">
      <c r="B17" s="14" t="s">
        <v>24</v>
      </c>
      <c r="C17" s="3"/>
      <c r="D17" s="15">
        <v>495</v>
      </c>
      <c r="F17" s="9" t="s">
        <v>40</v>
      </c>
      <c r="G17" s="1"/>
      <c r="H17" s="10">
        <v>1</v>
      </c>
    </row>
    <row r="18" spans="2:15" x14ac:dyDescent="0.2">
      <c r="B18" s="9" t="s">
        <v>25</v>
      </c>
      <c r="C18" s="1"/>
      <c r="D18" s="10">
        <v>129</v>
      </c>
      <c r="F18" s="9" t="s">
        <v>42</v>
      </c>
      <c r="G18" s="1"/>
      <c r="H18" s="10">
        <v>1</v>
      </c>
    </row>
    <row r="19" spans="2:15" x14ac:dyDescent="0.2">
      <c r="B19" s="9" t="s">
        <v>22</v>
      </c>
      <c r="C19" s="1"/>
      <c r="D19" s="10">
        <v>7</v>
      </c>
      <c r="F19" s="9" t="s">
        <v>32</v>
      </c>
      <c r="G19" s="1"/>
      <c r="H19" s="10">
        <v>3</v>
      </c>
    </row>
    <row r="20" spans="2:15" x14ac:dyDescent="0.2">
      <c r="B20" s="9" t="s">
        <v>31</v>
      </c>
      <c r="C20" s="1"/>
      <c r="D20" s="10">
        <v>8</v>
      </c>
      <c r="F20" s="9" t="s">
        <v>33</v>
      </c>
      <c r="G20" s="1"/>
      <c r="H20" s="10">
        <v>1</v>
      </c>
    </row>
    <row r="21" spans="2:15" x14ac:dyDescent="0.2">
      <c r="B21" s="9" t="s">
        <v>26</v>
      </c>
      <c r="C21" s="1"/>
      <c r="D21" s="10">
        <v>3</v>
      </c>
      <c r="F21" s="9" t="s">
        <v>34</v>
      </c>
      <c r="G21" s="1"/>
      <c r="H21" s="10">
        <v>1</v>
      </c>
    </row>
    <row r="22" spans="2:15" x14ac:dyDescent="0.2">
      <c r="B22" s="9" t="s">
        <v>27</v>
      </c>
      <c r="C22" s="1"/>
      <c r="D22" s="10">
        <v>2</v>
      </c>
      <c r="F22" s="9" t="s">
        <v>36</v>
      </c>
      <c r="G22" s="1"/>
      <c r="H22" s="10">
        <v>1</v>
      </c>
    </row>
    <row r="23" spans="2:15" x14ac:dyDescent="0.2">
      <c r="B23" s="9" t="s">
        <v>41</v>
      </c>
      <c r="C23" s="1"/>
      <c r="D23" s="10">
        <v>3</v>
      </c>
      <c r="F23" s="9" t="s">
        <v>37</v>
      </c>
      <c r="G23" s="1"/>
      <c r="H23" s="10">
        <v>2</v>
      </c>
    </row>
    <row r="24" spans="2:15" x14ac:dyDescent="0.2">
      <c r="B24" s="9" t="s">
        <v>30</v>
      </c>
      <c r="C24" s="1"/>
      <c r="D24" s="10">
        <v>3</v>
      </c>
      <c r="F24" s="9" t="s">
        <v>38</v>
      </c>
      <c r="G24" s="1"/>
      <c r="H24" s="10">
        <v>1</v>
      </c>
    </row>
    <row r="25" spans="2:15" x14ac:dyDescent="0.2">
      <c r="B25" s="9" t="s">
        <v>52</v>
      </c>
      <c r="C25" s="1"/>
      <c r="D25" s="10">
        <v>1</v>
      </c>
      <c r="F25" s="9" t="s">
        <v>35</v>
      </c>
      <c r="G25" s="1"/>
      <c r="H25" s="10">
        <v>4</v>
      </c>
    </row>
    <row r="26" spans="2:15" ht="16" thickBot="1" x14ac:dyDescent="0.25">
      <c r="B26" s="11" t="s">
        <v>53</v>
      </c>
      <c r="C26" s="12"/>
      <c r="D26" s="13">
        <v>1</v>
      </c>
      <c r="F26" s="9" t="s">
        <v>44</v>
      </c>
      <c r="G26" s="1" t="s">
        <v>45</v>
      </c>
      <c r="H26" s="10">
        <v>1</v>
      </c>
    </row>
    <row r="27" spans="2:15" ht="16" thickBot="1" x14ac:dyDescent="0.25">
      <c r="B27" s="9"/>
      <c r="C27" s="1"/>
      <c r="D27" s="10"/>
      <c r="F27" s="6" t="s">
        <v>43</v>
      </c>
      <c r="G27" s="7"/>
      <c r="H27" s="8"/>
    </row>
    <row r="28" spans="2:15" x14ac:dyDescent="0.2">
      <c r="B28" s="17" t="s">
        <v>20</v>
      </c>
      <c r="C28" s="18"/>
      <c r="D28" s="26">
        <v>14</v>
      </c>
      <c r="F28" s="17" t="s">
        <v>54</v>
      </c>
      <c r="G28" s="18"/>
      <c r="H28" s="26">
        <v>13</v>
      </c>
      <c r="K28" s="5"/>
      <c r="L28" s="5"/>
      <c r="M28" s="5"/>
      <c r="N28" s="5"/>
      <c r="O28" s="5"/>
    </row>
    <row r="29" spans="2:15" x14ac:dyDescent="0.2">
      <c r="B29" s="9" t="s">
        <v>15</v>
      </c>
      <c r="C29" s="1"/>
      <c r="D29" s="27">
        <v>12</v>
      </c>
      <c r="F29" s="9" t="s">
        <v>55</v>
      </c>
      <c r="G29" s="1"/>
      <c r="H29" s="27">
        <v>11</v>
      </c>
      <c r="K29" s="5"/>
      <c r="L29" s="5"/>
      <c r="M29" s="5"/>
      <c r="N29" s="5"/>
      <c r="O29" s="5"/>
    </row>
    <row r="30" spans="2:15" x14ac:dyDescent="0.2">
      <c r="B30" s="9" t="s">
        <v>17</v>
      </c>
      <c r="C30" s="1"/>
      <c r="D30" s="27">
        <v>14</v>
      </c>
      <c r="F30" s="9" t="s">
        <v>56</v>
      </c>
      <c r="G30" s="1"/>
      <c r="H30" s="27">
        <v>14</v>
      </c>
      <c r="K30" s="5"/>
      <c r="L30" s="5"/>
      <c r="M30" s="5"/>
      <c r="N30" s="5"/>
      <c r="O30" s="5"/>
    </row>
    <row r="31" spans="2:15" x14ac:dyDescent="0.2">
      <c r="B31" s="9" t="s">
        <v>21</v>
      </c>
      <c r="C31" s="1"/>
      <c r="D31" s="27">
        <v>17</v>
      </c>
      <c r="F31" s="9" t="s">
        <v>57</v>
      </c>
      <c r="G31" s="1"/>
      <c r="H31" s="27">
        <v>12</v>
      </c>
      <c r="K31" s="5"/>
      <c r="L31" s="5"/>
      <c r="M31" s="5"/>
      <c r="N31" s="5"/>
      <c r="O31" s="5"/>
    </row>
    <row r="32" spans="2:15" x14ac:dyDescent="0.2">
      <c r="B32" s="9" t="s">
        <v>49</v>
      </c>
      <c r="C32" s="1"/>
      <c r="D32" s="27">
        <v>23</v>
      </c>
      <c r="F32" s="9" t="s">
        <v>58</v>
      </c>
      <c r="G32" s="1"/>
      <c r="H32" s="27">
        <v>12</v>
      </c>
      <c r="K32" s="5"/>
      <c r="L32" s="5"/>
      <c r="M32" s="5"/>
      <c r="N32" s="5"/>
      <c r="O32" s="5"/>
    </row>
    <row r="33" spans="2:15" x14ac:dyDescent="0.2">
      <c r="B33" s="9" t="s">
        <v>16</v>
      </c>
      <c r="C33" s="1"/>
      <c r="D33" s="27">
        <v>24</v>
      </c>
      <c r="F33" s="9" t="s">
        <v>50</v>
      </c>
      <c r="G33" s="1"/>
      <c r="H33" s="27">
        <v>33</v>
      </c>
      <c r="K33" s="5"/>
      <c r="L33" s="5"/>
      <c r="M33" s="5"/>
      <c r="N33" s="5"/>
      <c r="O33" s="5"/>
    </row>
    <row r="34" spans="2:15" x14ac:dyDescent="0.2">
      <c r="B34" s="9" t="s">
        <v>51</v>
      </c>
      <c r="C34" s="1"/>
      <c r="D34" s="27">
        <v>25</v>
      </c>
      <c r="F34" s="9" t="s">
        <v>14</v>
      </c>
      <c r="G34" s="1"/>
      <c r="H34" s="27">
        <v>45</v>
      </c>
      <c r="K34" s="5"/>
      <c r="L34" s="5"/>
      <c r="M34" s="5"/>
      <c r="N34" s="5"/>
      <c r="O34" s="5"/>
    </row>
    <row r="35" spans="2:15" x14ac:dyDescent="0.2">
      <c r="B35" s="9" t="s">
        <v>18</v>
      </c>
      <c r="C35" s="1"/>
      <c r="D35" s="27">
        <v>30</v>
      </c>
      <c r="F35" s="9" t="s">
        <v>59</v>
      </c>
      <c r="G35" s="1"/>
      <c r="H35" s="27">
        <v>44</v>
      </c>
      <c r="K35" s="5"/>
      <c r="L35" s="5"/>
      <c r="M35" s="5"/>
      <c r="N35" s="5"/>
      <c r="O35" s="5"/>
    </row>
    <row r="36" spans="2:15" ht="16" thickBot="1" x14ac:dyDescent="0.25">
      <c r="B36" s="11" t="s">
        <v>19</v>
      </c>
      <c r="C36" s="12"/>
      <c r="D36" s="28">
        <v>26</v>
      </c>
      <c r="F36" s="11" t="s">
        <v>13</v>
      </c>
      <c r="G36" s="12"/>
      <c r="H36" s="28">
        <v>69</v>
      </c>
      <c r="K36" s="5"/>
      <c r="L36" s="5"/>
      <c r="M36" s="5"/>
      <c r="N36" s="5"/>
      <c r="O36" s="5"/>
    </row>
    <row r="37" spans="2:15" x14ac:dyDescent="0.2">
      <c r="B37" s="3"/>
      <c r="C37" s="3"/>
      <c r="D37" s="29">
        <f>SUM(D28:D36)</f>
        <v>185</v>
      </c>
      <c r="E37" s="1"/>
      <c r="F37" s="29" t="s">
        <v>61</v>
      </c>
      <c r="G37" s="3"/>
      <c r="H37" s="29">
        <f>SUM(H28:H36)</f>
        <v>253</v>
      </c>
      <c r="K37" s="5"/>
      <c r="L37" s="5"/>
      <c r="M37" s="5"/>
      <c r="N37" s="5"/>
      <c r="O37" s="5"/>
    </row>
    <row r="38" spans="2:15" x14ac:dyDescent="0.2">
      <c r="F38" s="5"/>
      <c r="G38" s="5"/>
      <c r="H38" s="5"/>
      <c r="K38" s="5"/>
      <c r="L38" s="5"/>
      <c r="M38" s="5"/>
      <c r="N38" s="5"/>
      <c r="O38" s="5"/>
    </row>
    <row r="39" spans="2:15" x14ac:dyDescent="0.2">
      <c r="F39" s="5"/>
      <c r="G39" s="5"/>
      <c r="H39" s="5"/>
      <c r="K39" s="5"/>
      <c r="L39" s="5"/>
      <c r="M39" s="5"/>
      <c r="N39" s="5"/>
      <c r="O39" s="5"/>
    </row>
    <row r="40" spans="2:15" x14ac:dyDescent="0.2">
      <c r="F40" s="5"/>
      <c r="G40" s="5"/>
      <c r="H40" s="5"/>
      <c r="K40" s="5"/>
      <c r="L40" s="5"/>
      <c r="M40" s="5"/>
      <c r="N40" s="5"/>
      <c r="O40" s="5"/>
    </row>
    <row r="41" spans="2:15" x14ac:dyDescent="0.2">
      <c r="K41" s="5"/>
      <c r="L41" s="5"/>
      <c r="M41" s="5"/>
      <c r="N41" s="5"/>
      <c r="O41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Section ASQ0511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Membership202005.xlsx</dc:title>
  <dc:subject>Section ASQ0511 May 2020 Membership Report </dc:subject>
  <dc:creator>William Eastham</dc:creator>
  <cp:keywords>Membership</cp:keywords>
  <dc:description/>
  <cp:lastModifiedBy>jmp</cp:lastModifiedBy>
  <cp:lastPrinted>2020-04-06T00:15:41Z</cp:lastPrinted>
  <dcterms:created xsi:type="dcterms:W3CDTF">2020-03-06T02:58:37Z</dcterms:created>
  <dcterms:modified xsi:type="dcterms:W3CDTF">2020-05-08T05:03:51Z</dcterms:modified>
  <cp:category>Report</cp:category>
</cp:coreProperties>
</file>